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filterPrivacy="1" defaultThemeVersion="124226"/>
  <xr:revisionPtr revIDLastSave="0" documentId="13_ncr:1_{2AA9EC46-537A-4BD2-8D11-BFE74FE31545}" xr6:coauthVersionLast="47" xr6:coauthVersionMax="47" xr10:uidLastSave="{00000000-0000-0000-0000-000000000000}"/>
  <workbookProtection workbookAlgorithmName="SHA-512" workbookHashValue="9OuuCgrPrYXFC+foz8cnEtYN4dob5Nsa5Tc9TdCW7vq4Drz3AtK+uYDJPUx68YCpEUYUeWrwgsIdSKkxPk03UQ==" workbookSaltValue="QRjtbp3LS6lj3/tf61denw==" workbookSpinCount="100000" lockStructure="1"/>
  <bookViews>
    <workbookView xWindow="1155" yWindow="105" windowWidth="18360" windowHeight="14805" xr2:uid="{708304AD-8666-4852-836A-D3AA3DFEEB24}"/>
  </bookViews>
  <sheets>
    <sheet name="設問C-1" sheetId="1" r:id="rId1"/>
    <sheet name="設問C-2" sheetId="3" r:id="rId2"/>
    <sheet name="別表 3　対象化学物質の一覧" sheetId="6" r:id="rId3"/>
    <sheet name="PDリスト" sheetId="2" state="hidden" r:id="rId4"/>
    <sheet name="集計（C-1）" sheetId="4" state="hidden" r:id="rId5"/>
    <sheet name="集計 （C-2）" sheetId="5" state="hidden" r:id="rId6"/>
  </sheets>
  <definedNames>
    <definedName name="_xlnm._FilterDatabase" localSheetId="2" hidden="1">'別表 3　対象化学物質の一覧'!$A$2:$Y$282</definedName>
    <definedName name="_xlnm.Print_Area" localSheetId="0">'設問C-1'!$A$1:$AC$78</definedName>
    <definedName name="_xlnm.Print_Area" localSheetId="1">'設問C-2'!$A$1:$AR$137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5" i="5" l="1"/>
  <c r="C13"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7" i="5"/>
  <c r="F6" i="5"/>
  <c r="F8" i="5"/>
  <c r="F5" i="5"/>
  <c r="E5" i="5"/>
  <c r="E5" i="4"/>
  <c r="D38" i="4"/>
  <c r="M44" i="4"/>
  <c r="L44" i="4"/>
  <c r="K44" i="4"/>
  <c r="J44" i="4"/>
  <c r="I44" i="4"/>
  <c r="H44" i="4"/>
  <c r="G44" i="4"/>
  <c r="F44" i="4"/>
  <c r="E44" i="4"/>
  <c r="D44" i="4"/>
  <c r="C44" i="4"/>
  <c r="B44" i="4"/>
  <c r="M43" i="4"/>
  <c r="L43" i="4"/>
  <c r="K43" i="4"/>
  <c r="J43" i="4"/>
  <c r="I43" i="4"/>
  <c r="H43" i="4"/>
  <c r="G43" i="4"/>
  <c r="F43" i="4"/>
  <c r="E43" i="4"/>
  <c r="D43" i="4"/>
  <c r="C43" i="4"/>
  <c r="B43" i="4"/>
  <c r="M42" i="4"/>
  <c r="L42" i="4"/>
  <c r="K42" i="4"/>
  <c r="J42" i="4"/>
  <c r="I42" i="4"/>
  <c r="H42" i="4"/>
  <c r="G42" i="4"/>
  <c r="F42" i="4"/>
  <c r="E42" i="4"/>
  <c r="D42" i="4"/>
  <c r="C42" i="4"/>
  <c r="B42" i="4"/>
  <c r="M41" i="4"/>
  <c r="L41" i="4"/>
  <c r="K41" i="4"/>
  <c r="J41" i="4"/>
  <c r="I41" i="4"/>
  <c r="H41" i="4"/>
  <c r="G41" i="4"/>
  <c r="F41" i="4"/>
  <c r="E41" i="4"/>
  <c r="D41" i="4"/>
  <c r="C41" i="4"/>
  <c r="B41" i="4"/>
  <c r="M40" i="4"/>
  <c r="L40" i="4"/>
  <c r="K40" i="4"/>
  <c r="J40" i="4"/>
  <c r="I40" i="4"/>
  <c r="H40" i="4"/>
  <c r="G40" i="4"/>
  <c r="F40" i="4"/>
  <c r="E40" i="4"/>
  <c r="D40" i="4"/>
  <c r="C40" i="4"/>
  <c r="B40" i="4"/>
  <c r="M39" i="4"/>
  <c r="L39" i="4"/>
  <c r="K39" i="4"/>
  <c r="J39" i="4"/>
  <c r="I39" i="4"/>
  <c r="H39" i="4"/>
  <c r="G39" i="4"/>
  <c r="F39" i="4"/>
  <c r="E39" i="4"/>
  <c r="D39" i="4"/>
  <c r="C39" i="4"/>
  <c r="B39" i="4"/>
  <c r="M38" i="4"/>
  <c r="L38" i="4"/>
  <c r="K38" i="4"/>
  <c r="J38" i="4"/>
  <c r="I38" i="4"/>
  <c r="H38" i="4"/>
  <c r="G38" i="4"/>
  <c r="F38" i="4"/>
  <c r="E38" i="4"/>
  <c r="C38" i="4"/>
  <c r="B38" i="4"/>
  <c r="M37" i="4"/>
  <c r="L37" i="4"/>
  <c r="K37" i="4"/>
  <c r="J37" i="4"/>
  <c r="I37" i="4"/>
  <c r="H37" i="4"/>
  <c r="G37" i="4"/>
  <c r="F37" i="4"/>
  <c r="E37" i="4"/>
  <c r="D37" i="4"/>
  <c r="C37" i="4"/>
  <c r="B37" i="4"/>
  <c r="M36" i="4"/>
  <c r="L36" i="4"/>
  <c r="K36" i="4"/>
  <c r="J36" i="4"/>
  <c r="I36" i="4"/>
  <c r="H36" i="4"/>
  <c r="G36" i="4"/>
  <c r="F36" i="4"/>
  <c r="E36" i="4"/>
  <c r="D36" i="4"/>
  <c r="C36" i="4"/>
  <c r="B36" i="4"/>
  <c r="M35" i="4"/>
  <c r="L35" i="4"/>
  <c r="K35" i="4"/>
  <c r="J35" i="4"/>
  <c r="I35" i="4"/>
  <c r="H35" i="4"/>
  <c r="G35" i="4"/>
  <c r="F35" i="4"/>
  <c r="E35" i="4"/>
  <c r="D35" i="4"/>
  <c r="C35" i="4"/>
  <c r="B35" i="4"/>
  <c r="M34" i="4"/>
  <c r="L34" i="4"/>
  <c r="K34" i="4"/>
  <c r="J34" i="4"/>
  <c r="I34" i="4"/>
  <c r="H34" i="4"/>
  <c r="G34" i="4"/>
  <c r="F34" i="4"/>
  <c r="E34" i="4"/>
  <c r="D34" i="4"/>
  <c r="C34" i="4"/>
  <c r="B34" i="4"/>
  <c r="M33" i="4"/>
  <c r="L33" i="4"/>
  <c r="K33" i="4"/>
  <c r="J33" i="4"/>
  <c r="I33" i="4"/>
  <c r="H33" i="4"/>
  <c r="G33" i="4"/>
  <c r="F33" i="4"/>
  <c r="E33" i="4"/>
  <c r="D33" i="4"/>
  <c r="C33" i="4"/>
  <c r="B33" i="4"/>
  <c r="M32" i="4"/>
  <c r="L32" i="4"/>
  <c r="K32" i="4"/>
  <c r="J32" i="4"/>
  <c r="I32" i="4"/>
  <c r="H32" i="4"/>
  <c r="G32" i="4"/>
  <c r="F32" i="4"/>
  <c r="E32" i="4"/>
  <c r="D32" i="4"/>
  <c r="C32" i="4"/>
  <c r="B32" i="4"/>
  <c r="M31" i="4"/>
  <c r="L31" i="4"/>
  <c r="K31" i="4"/>
  <c r="J31" i="4"/>
  <c r="I31" i="4"/>
  <c r="H31" i="4"/>
  <c r="G31" i="4"/>
  <c r="F31" i="4"/>
  <c r="E31" i="4"/>
  <c r="D31" i="4"/>
  <c r="C31" i="4"/>
  <c r="B31" i="4"/>
  <c r="M30" i="4"/>
  <c r="L30" i="4"/>
  <c r="K30" i="4"/>
  <c r="J30" i="4"/>
  <c r="I30" i="4"/>
  <c r="H30" i="4"/>
  <c r="G30" i="4"/>
  <c r="F30" i="4"/>
  <c r="E30" i="4"/>
  <c r="D30" i="4"/>
  <c r="C30" i="4"/>
  <c r="B30" i="4"/>
  <c r="M29" i="4"/>
  <c r="L29" i="4"/>
  <c r="K29" i="4"/>
  <c r="J29" i="4"/>
  <c r="I29" i="4"/>
  <c r="H29" i="4"/>
  <c r="G29" i="4"/>
  <c r="F29" i="4"/>
  <c r="E29" i="4"/>
  <c r="D29" i="4"/>
  <c r="C29" i="4"/>
  <c r="B29" i="4"/>
  <c r="M28" i="4"/>
  <c r="L28" i="4"/>
  <c r="K28" i="4"/>
  <c r="J28" i="4"/>
  <c r="I28" i="4"/>
  <c r="H28" i="4"/>
  <c r="G28" i="4"/>
  <c r="F28" i="4"/>
  <c r="E28" i="4"/>
  <c r="D28" i="4"/>
  <c r="C28" i="4"/>
  <c r="B28" i="4"/>
  <c r="M27" i="4"/>
  <c r="L27" i="4"/>
  <c r="K27" i="4"/>
  <c r="J27" i="4"/>
  <c r="I27" i="4"/>
  <c r="H27" i="4"/>
  <c r="G27" i="4"/>
  <c r="F27" i="4"/>
  <c r="E27" i="4"/>
  <c r="D27" i="4"/>
  <c r="C27" i="4"/>
  <c r="B27" i="4"/>
  <c r="M26" i="4"/>
  <c r="L26" i="4"/>
  <c r="K26" i="4"/>
  <c r="J26" i="4"/>
  <c r="I26" i="4"/>
  <c r="H26" i="4"/>
  <c r="G26" i="4"/>
  <c r="F26" i="4"/>
  <c r="E26" i="4"/>
  <c r="D26" i="4"/>
  <c r="C26" i="4"/>
  <c r="B26" i="4"/>
  <c r="D5" i="4"/>
  <c r="D6" i="4"/>
  <c r="B5" i="4"/>
  <c r="C45" i="5"/>
  <c r="C37" i="5"/>
  <c r="C29" i="5"/>
  <c r="C21" i="5"/>
  <c r="C5" i="5"/>
  <c r="C6" i="5" s="1"/>
  <c r="C7" i="5" s="1"/>
  <c r="D7" i="4"/>
  <c r="D8" i="4"/>
  <c r="D9" i="4"/>
  <c r="D10" i="4"/>
  <c r="D11" i="4"/>
  <c r="D12" i="4"/>
  <c r="D13" i="4"/>
  <c r="D14" i="4"/>
  <c r="D15" i="4"/>
  <c r="D16" i="4"/>
  <c r="D17" i="4"/>
  <c r="D18" i="4"/>
  <c r="D19" i="4"/>
  <c r="D20" i="4"/>
  <c r="D21" i="4"/>
  <c r="D22" i="4"/>
  <c r="D23" i="4"/>
  <c r="D24" i="4"/>
  <c r="D25" i="4"/>
  <c r="B25" i="4"/>
  <c r="C25" i="4"/>
  <c r="B6" i="4"/>
  <c r="C6" i="4"/>
  <c r="B7" i="4"/>
  <c r="C7" i="4"/>
  <c r="B8" i="4"/>
  <c r="C8" i="4"/>
  <c r="B9" i="4"/>
  <c r="C9" i="4"/>
  <c r="B10" i="4"/>
  <c r="C10" i="4"/>
  <c r="B11" i="4"/>
  <c r="C11" i="4"/>
  <c r="B12" i="4"/>
  <c r="C12" i="4"/>
  <c r="B13" i="4"/>
  <c r="C13" i="4"/>
  <c r="B14" i="4"/>
  <c r="C14" i="4"/>
  <c r="B15" i="4"/>
  <c r="C15" i="4"/>
  <c r="B16" i="4"/>
  <c r="C16" i="4"/>
  <c r="B17" i="4"/>
  <c r="C17" i="4"/>
  <c r="B18" i="4"/>
  <c r="C18" i="4"/>
  <c r="B19" i="4"/>
  <c r="C19" i="4"/>
  <c r="B20" i="4"/>
  <c r="C20" i="4"/>
  <c r="B21" i="4"/>
  <c r="C21" i="4"/>
  <c r="B22" i="4"/>
  <c r="C22" i="4"/>
  <c r="B23" i="4"/>
  <c r="C23" i="4"/>
  <c r="B24" i="4"/>
  <c r="C24" i="4"/>
  <c r="C5" i="4"/>
  <c r="E6" i="4"/>
  <c r="F6" i="4"/>
  <c r="G6" i="4"/>
  <c r="H6" i="4"/>
  <c r="I6" i="4"/>
  <c r="J6" i="4"/>
  <c r="K6" i="4"/>
  <c r="L6" i="4"/>
  <c r="M6" i="4"/>
  <c r="E7" i="4"/>
  <c r="F7" i="4"/>
  <c r="G7" i="4"/>
  <c r="H7" i="4"/>
  <c r="I7" i="4"/>
  <c r="J7" i="4"/>
  <c r="K7" i="4"/>
  <c r="L7" i="4"/>
  <c r="M7" i="4"/>
  <c r="E8" i="4"/>
  <c r="F8" i="4"/>
  <c r="G8" i="4"/>
  <c r="H8" i="4"/>
  <c r="I8" i="4"/>
  <c r="J8" i="4"/>
  <c r="K8" i="4"/>
  <c r="L8" i="4"/>
  <c r="M8" i="4"/>
  <c r="E9" i="4"/>
  <c r="F9" i="4"/>
  <c r="G9" i="4"/>
  <c r="H9" i="4"/>
  <c r="I9" i="4"/>
  <c r="J9" i="4"/>
  <c r="K9" i="4"/>
  <c r="L9" i="4"/>
  <c r="M9" i="4"/>
  <c r="E10" i="4"/>
  <c r="F10" i="4"/>
  <c r="G10" i="4"/>
  <c r="H10" i="4"/>
  <c r="I10" i="4"/>
  <c r="J10" i="4"/>
  <c r="K10" i="4"/>
  <c r="L10" i="4"/>
  <c r="M10" i="4"/>
  <c r="E11" i="4"/>
  <c r="F11" i="4"/>
  <c r="G11" i="4"/>
  <c r="H11" i="4"/>
  <c r="I11" i="4"/>
  <c r="J11" i="4"/>
  <c r="K11" i="4"/>
  <c r="L11" i="4"/>
  <c r="M11" i="4"/>
  <c r="E12" i="4"/>
  <c r="F12" i="4"/>
  <c r="G12" i="4"/>
  <c r="H12" i="4"/>
  <c r="I12" i="4"/>
  <c r="J12" i="4"/>
  <c r="K12" i="4"/>
  <c r="L12" i="4"/>
  <c r="M12" i="4"/>
  <c r="E13" i="4"/>
  <c r="F13" i="4"/>
  <c r="G13" i="4"/>
  <c r="H13" i="4"/>
  <c r="I13" i="4"/>
  <c r="J13" i="4"/>
  <c r="K13" i="4"/>
  <c r="L13" i="4"/>
  <c r="M13" i="4"/>
  <c r="E14" i="4"/>
  <c r="F14" i="4"/>
  <c r="G14" i="4"/>
  <c r="H14" i="4"/>
  <c r="I14" i="4"/>
  <c r="J14" i="4"/>
  <c r="K14" i="4"/>
  <c r="L14" i="4"/>
  <c r="M14" i="4"/>
  <c r="E15" i="4"/>
  <c r="F15" i="4"/>
  <c r="G15" i="4"/>
  <c r="H15" i="4"/>
  <c r="I15" i="4"/>
  <c r="J15" i="4"/>
  <c r="K15" i="4"/>
  <c r="L15" i="4"/>
  <c r="M15" i="4"/>
  <c r="E16" i="4"/>
  <c r="F16" i="4"/>
  <c r="G16" i="4"/>
  <c r="H16" i="4"/>
  <c r="I16" i="4"/>
  <c r="J16" i="4"/>
  <c r="K16" i="4"/>
  <c r="L16" i="4"/>
  <c r="M16" i="4"/>
  <c r="E17" i="4"/>
  <c r="F17" i="4"/>
  <c r="G17" i="4"/>
  <c r="H17" i="4"/>
  <c r="I17" i="4"/>
  <c r="J17" i="4"/>
  <c r="K17" i="4"/>
  <c r="L17" i="4"/>
  <c r="M17" i="4"/>
  <c r="E18" i="4"/>
  <c r="F18" i="4"/>
  <c r="G18" i="4"/>
  <c r="H18" i="4"/>
  <c r="I18" i="4"/>
  <c r="J18" i="4"/>
  <c r="K18" i="4"/>
  <c r="L18" i="4"/>
  <c r="M18" i="4"/>
  <c r="E19" i="4"/>
  <c r="F19" i="4"/>
  <c r="G19" i="4"/>
  <c r="H19" i="4"/>
  <c r="I19" i="4"/>
  <c r="J19" i="4"/>
  <c r="K19" i="4"/>
  <c r="L19" i="4"/>
  <c r="M19" i="4"/>
  <c r="E20" i="4"/>
  <c r="F20" i="4"/>
  <c r="G20" i="4"/>
  <c r="H20" i="4"/>
  <c r="I20" i="4"/>
  <c r="J20" i="4"/>
  <c r="K20" i="4"/>
  <c r="L20" i="4"/>
  <c r="M20" i="4"/>
  <c r="E21" i="4"/>
  <c r="F21" i="4"/>
  <c r="G21" i="4"/>
  <c r="H21" i="4"/>
  <c r="I21" i="4"/>
  <c r="J21" i="4"/>
  <c r="K21" i="4"/>
  <c r="L21" i="4"/>
  <c r="M21" i="4"/>
  <c r="E22" i="4"/>
  <c r="F22" i="4"/>
  <c r="G22" i="4"/>
  <c r="H22" i="4"/>
  <c r="I22" i="4"/>
  <c r="J22" i="4"/>
  <c r="K22" i="4"/>
  <c r="L22" i="4"/>
  <c r="M22" i="4"/>
  <c r="E23" i="4"/>
  <c r="F23" i="4"/>
  <c r="G23" i="4"/>
  <c r="H23" i="4"/>
  <c r="I23" i="4"/>
  <c r="J23" i="4"/>
  <c r="K23" i="4"/>
  <c r="L23" i="4"/>
  <c r="M23" i="4"/>
  <c r="E24" i="4"/>
  <c r="F24" i="4"/>
  <c r="G24" i="4"/>
  <c r="H24" i="4"/>
  <c r="I24" i="4"/>
  <c r="J24" i="4"/>
  <c r="K24" i="4"/>
  <c r="L24" i="4"/>
  <c r="M24" i="4"/>
  <c r="E25" i="4"/>
  <c r="F25" i="4"/>
  <c r="G25" i="4"/>
  <c r="H25" i="4"/>
  <c r="I25" i="4"/>
  <c r="J25" i="4"/>
  <c r="K25" i="4"/>
  <c r="L25" i="4"/>
  <c r="M25" i="4"/>
  <c r="M5" i="4"/>
  <c r="L5" i="4"/>
  <c r="K5" i="4"/>
  <c r="J5" i="4"/>
  <c r="I5" i="4"/>
  <c r="H5" i="4"/>
  <c r="F5" i="4"/>
  <c r="G5" i="4"/>
  <c r="D46" i="5"/>
  <c r="D47" i="5"/>
  <c r="D48" i="5"/>
  <c r="D49" i="5"/>
  <c r="D50" i="5"/>
  <c r="D51" i="5"/>
  <c r="D52" i="5"/>
  <c r="D45" i="5"/>
  <c r="D38" i="5"/>
  <c r="D39" i="5"/>
  <c r="D40" i="5"/>
  <c r="D41" i="5"/>
  <c r="D42" i="5"/>
  <c r="D43" i="5"/>
  <c r="D44" i="5"/>
  <c r="D37" i="5"/>
  <c r="D30" i="5"/>
  <c r="D31" i="5"/>
  <c r="D32" i="5"/>
  <c r="D33" i="5"/>
  <c r="D34" i="5"/>
  <c r="D35" i="5"/>
  <c r="D36" i="5"/>
  <c r="D29" i="5"/>
  <c r="D28" i="5"/>
  <c r="D27" i="5"/>
  <c r="D26" i="5"/>
  <c r="D25" i="5"/>
  <c r="D24" i="5"/>
  <c r="D23" i="5"/>
  <c r="D22" i="5"/>
  <c r="D21" i="5"/>
  <c r="H38" i="5"/>
  <c r="I38" i="5"/>
  <c r="J38" i="5"/>
  <c r="K38" i="5"/>
  <c r="L38" i="5"/>
  <c r="M38" i="5"/>
  <c r="N38" i="5"/>
  <c r="O38" i="5"/>
  <c r="H39" i="5"/>
  <c r="I39" i="5"/>
  <c r="J39" i="5"/>
  <c r="K39" i="5"/>
  <c r="L39" i="5"/>
  <c r="M39" i="5"/>
  <c r="N39" i="5"/>
  <c r="O39" i="5"/>
  <c r="H40" i="5"/>
  <c r="I40" i="5"/>
  <c r="J40" i="5"/>
  <c r="K40" i="5"/>
  <c r="L40" i="5"/>
  <c r="M40" i="5"/>
  <c r="N40" i="5"/>
  <c r="O40" i="5"/>
  <c r="H41" i="5"/>
  <c r="I41" i="5"/>
  <c r="J41" i="5"/>
  <c r="K41" i="5"/>
  <c r="L41" i="5"/>
  <c r="M41" i="5"/>
  <c r="N41" i="5"/>
  <c r="O41" i="5"/>
  <c r="H42" i="5"/>
  <c r="I42" i="5"/>
  <c r="J42" i="5"/>
  <c r="K42" i="5"/>
  <c r="L42" i="5"/>
  <c r="M42" i="5"/>
  <c r="N42" i="5"/>
  <c r="O42" i="5"/>
  <c r="H43" i="5"/>
  <c r="I43" i="5"/>
  <c r="J43" i="5"/>
  <c r="K43" i="5"/>
  <c r="L43" i="5"/>
  <c r="M43" i="5"/>
  <c r="N43" i="5"/>
  <c r="O43" i="5"/>
  <c r="H44" i="5"/>
  <c r="I44" i="5"/>
  <c r="J44" i="5"/>
  <c r="K44" i="5"/>
  <c r="L44" i="5"/>
  <c r="M44" i="5"/>
  <c r="N44" i="5"/>
  <c r="O44" i="5"/>
  <c r="H45" i="5"/>
  <c r="I45" i="5"/>
  <c r="J45" i="5"/>
  <c r="K45" i="5"/>
  <c r="L45" i="5"/>
  <c r="M45" i="5"/>
  <c r="N45" i="5"/>
  <c r="O45" i="5"/>
  <c r="H46" i="5"/>
  <c r="I46" i="5"/>
  <c r="J46" i="5"/>
  <c r="K46" i="5"/>
  <c r="L46" i="5"/>
  <c r="M46" i="5"/>
  <c r="N46" i="5"/>
  <c r="O46" i="5"/>
  <c r="H47" i="5"/>
  <c r="I47" i="5"/>
  <c r="J47" i="5"/>
  <c r="K47" i="5"/>
  <c r="L47" i="5"/>
  <c r="M47" i="5"/>
  <c r="N47" i="5"/>
  <c r="O47" i="5"/>
  <c r="H48" i="5"/>
  <c r="I48" i="5"/>
  <c r="J48" i="5"/>
  <c r="K48" i="5"/>
  <c r="L48" i="5"/>
  <c r="M48" i="5"/>
  <c r="N48" i="5"/>
  <c r="O48" i="5"/>
  <c r="H49" i="5"/>
  <c r="I49" i="5"/>
  <c r="J49" i="5"/>
  <c r="K49" i="5"/>
  <c r="L49" i="5"/>
  <c r="M49" i="5"/>
  <c r="N49" i="5"/>
  <c r="O49" i="5"/>
  <c r="H50" i="5"/>
  <c r="I50" i="5"/>
  <c r="J50" i="5"/>
  <c r="K50" i="5"/>
  <c r="L50" i="5"/>
  <c r="M50" i="5"/>
  <c r="N50" i="5"/>
  <c r="O50" i="5"/>
  <c r="H51" i="5"/>
  <c r="I51" i="5"/>
  <c r="J51" i="5"/>
  <c r="K51" i="5"/>
  <c r="L51" i="5"/>
  <c r="M51" i="5"/>
  <c r="N51" i="5"/>
  <c r="O51" i="5"/>
  <c r="H52" i="5"/>
  <c r="I52" i="5"/>
  <c r="J52" i="5"/>
  <c r="K52" i="5"/>
  <c r="L52" i="5"/>
  <c r="M52" i="5"/>
  <c r="N52" i="5"/>
  <c r="O52" i="5"/>
  <c r="H6" i="5"/>
  <c r="I6" i="5"/>
  <c r="J6" i="5"/>
  <c r="K6" i="5"/>
  <c r="L6" i="5"/>
  <c r="M6" i="5"/>
  <c r="N6" i="5"/>
  <c r="O6" i="5"/>
  <c r="H7" i="5"/>
  <c r="I7" i="5"/>
  <c r="J7" i="5"/>
  <c r="K7" i="5"/>
  <c r="L7" i="5"/>
  <c r="M7" i="5"/>
  <c r="N7" i="5"/>
  <c r="O7" i="5"/>
  <c r="H8" i="5"/>
  <c r="I8" i="5"/>
  <c r="J8" i="5"/>
  <c r="K8" i="5"/>
  <c r="L8" i="5"/>
  <c r="M8" i="5"/>
  <c r="N8" i="5"/>
  <c r="O8" i="5"/>
  <c r="H9" i="5"/>
  <c r="I9" i="5"/>
  <c r="J9" i="5"/>
  <c r="K9" i="5"/>
  <c r="L9" i="5"/>
  <c r="M9" i="5"/>
  <c r="N9" i="5"/>
  <c r="O9" i="5"/>
  <c r="H10" i="5"/>
  <c r="I10" i="5"/>
  <c r="J10" i="5"/>
  <c r="K10" i="5"/>
  <c r="L10" i="5"/>
  <c r="M10" i="5"/>
  <c r="N10" i="5"/>
  <c r="O10" i="5"/>
  <c r="H11" i="5"/>
  <c r="I11" i="5"/>
  <c r="J11" i="5"/>
  <c r="K11" i="5"/>
  <c r="L11" i="5"/>
  <c r="M11" i="5"/>
  <c r="N11" i="5"/>
  <c r="O11" i="5"/>
  <c r="H12" i="5"/>
  <c r="I12" i="5"/>
  <c r="J12" i="5"/>
  <c r="K12" i="5"/>
  <c r="L12" i="5"/>
  <c r="M12" i="5"/>
  <c r="N12" i="5"/>
  <c r="O12" i="5"/>
  <c r="H13" i="5"/>
  <c r="I13" i="5"/>
  <c r="J13" i="5"/>
  <c r="K13" i="5"/>
  <c r="L13" i="5"/>
  <c r="M13" i="5"/>
  <c r="N13" i="5"/>
  <c r="O13" i="5"/>
  <c r="H14" i="5"/>
  <c r="I14" i="5"/>
  <c r="J14" i="5"/>
  <c r="K14" i="5"/>
  <c r="L14" i="5"/>
  <c r="M14" i="5"/>
  <c r="N14" i="5"/>
  <c r="O14" i="5"/>
  <c r="H15" i="5"/>
  <c r="I15" i="5"/>
  <c r="J15" i="5"/>
  <c r="K15" i="5"/>
  <c r="L15" i="5"/>
  <c r="M15" i="5"/>
  <c r="N15" i="5"/>
  <c r="O15" i="5"/>
  <c r="H16" i="5"/>
  <c r="I16" i="5"/>
  <c r="J16" i="5"/>
  <c r="K16" i="5"/>
  <c r="L16" i="5"/>
  <c r="M16" i="5"/>
  <c r="N16" i="5"/>
  <c r="O16" i="5"/>
  <c r="H17" i="5"/>
  <c r="I17" i="5"/>
  <c r="J17" i="5"/>
  <c r="K17" i="5"/>
  <c r="L17" i="5"/>
  <c r="M17" i="5"/>
  <c r="N17" i="5"/>
  <c r="O17" i="5"/>
  <c r="H18" i="5"/>
  <c r="I18" i="5"/>
  <c r="J18" i="5"/>
  <c r="K18" i="5"/>
  <c r="L18" i="5"/>
  <c r="M18" i="5"/>
  <c r="N18" i="5"/>
  <c r="O18" i="5"/>
  <c r="H19" i="5"/>
  <c r="I19" i="5"/>
  <c r="J19" i="5"/>
  <c r="K19" i="5"/>
  <c r="L19" i="5"/>
  <c r="M19" i="5"/>
  <c r="N19" i="5"/>
  <c r="O19" i="5"/>
  <c r="H20" i="5"/>
  <c r="I20" i="5"/>
  <c r="J20" i="5"/>
  <c r="K20" i="5"/>
  <c r="L20" i="5"/>
  <c r="M20" i="5"/>
  <c r="N20" i="5"/>
  <c r="O20" i="5"/>
  <c r="H21" i="5"/>
  <c r="I21" i="5"/>
  <c r="J21" i="5"/>
  <c r="K21" i="5"/>
  <c r="L21" i="5"/>
  <c r="M21" i="5"/>
  <c r="N21" i="5"/>
  <c r="O21" i="5"/>
  <c r="H22" i="5"/>
  <c r="I22" i="5"/>
  <c r="J22" i="5"/>
  <c r="K22" i="5"/>
  <c r="L22" i="5"/>
  <c r="M22" i="5"/>
  <c r="N22" i="5"/>
  <c r="O22" i="5"/>
  <c r="H23" i="5"/>
  <c r="I23" i="5"/>
  <c r="J23" i="5"/>
  <c r="K23" i="5"/>
  <c r="L23" i="5"/>
  <c r="M23" i="5"/>
  <c r="N23" i="5"/>
  <c r="O23" i="5"/>
  <c r="H24" i="5"/>
  <c r="I24" i="5"/>
  <c r="J24" i="5"/>
  <c r="K24" i="5"/>
  <c r="L24" i="5"/>
  <c r="M24" i="5"/>
  <c r="N24" i="5"/>
  <c r="O24" i="5"/>
  <c r="H25" i="5"/>
  <c r="I25" i="5"/>
  <c r="J25" i="5"/>
  <c r="K25" i="5"/>
  <c r="L25" i="5"/>
  <c r="M25" i="5"/>
  <c r="N25" i="5"/>
  <c r="O25" i="5"/>
  <c r="H26" i="5"/>
  <c r="I26" i="5"/>
  <c r="J26" i="5"/>
  <c r="K26" i="5"/>
  <c r="L26" i="5"/>
  <c r="M26" i="5"/>
  <c r="N26" i="5"/>
  <c r="O26" i="5"/>
  <c r="H27" i="5"/>
  <c r="I27" i="5"/>
  <c r="J27" i="5"/>
  <c r="K27" i="5"/>
  <c r="L27" i="5"/>
  <c r="M27" i="5"/>
  <c r="N27" i="5"/>
  <c r="O27" i="5"/>
  <c r="H28" i="5"/>
  <c r="I28" i="5"/>
  <c r="J28" i="5"/>
  <c r="K28" i="5"/>
  <c r="L28" i="5"/>
  <c r="M28" i="5"/>
  <c r="N28" i="5"/>
  <c r="O28" i="5"/>
  <c r="H29" i="5"/>
  <c r="I29" i="5"/>
  <c r="J29" i="5"/>
  <c r="K29" i="5"/>
  <c r="L29" i="5"/>
  <c r="M29" i="5"/>
  <c r="N29" i="5"/>
  <c r="O29" i="5"/>
  <c r="H30" i="5"/>
  <c r="I30" i="5"/>
  <c r="J30" i="5"/>
  <c r="K30" i="5"/>
  <c r="L30" i="5"/>
  <c r="M30" i="5"/>
  <c r="N30" i="5"/>
  <c r="O30" i="5"/>
  <c r="H31" i="5"/>
  <c r="I31" i="5"/>
  <c r="J31" i="5"/>
  <c r="K31" i="5"/>
  <c r="L31" i="5"/>
  <c r="M31" i="5"/>
  <c r="N31" i="5"/>
  <c r="O31" i="5"/>
  <c r="H32" i="5"/>
  <c r="I32" i="5"/>
  <c r="J32" i="5"/>
  <c r="K32" i="5"/>
  <c r="L32" i="5"/>
  <c r="M32" i="5"/>
  <c r="N32" i="5"/>
  <c r="O32" i="5"/>
  <c r="H33" i="5"/>
  <c r="I33" i="5"/>
  <c r="J33" i="5"/>
  <c r="K33" i="5"/>
  <c r="L33" i="5"/>
  <c r="M33" i="5"/>
  <c r="N33" i="5"/>
  <c r="O33" i="5"/>
  <c r="H34" i="5"/>
  <c r="I34" i="5"/>
  <c r="J34" i="5"/>
  <c r="K34" i="5"/>
  <c r="L34" i="5"/>
  <c r="M34" i="5"/>
  <c r="N34" i="5"/>
  <c r="O34" i="5"/>
  <c r="H35" i="5"/>
  <c r="I35" i="5"/>
  <c r="J35" i="5"/>
  <c r="K35" i="5"/>
  <c r="L35" i="5"/>
  <c r="M35" i="5"/>
  <c r="N35" i="5"/>
  <c r="O35" i="5"/>
  <c r="H36" i="5"/>
  <c r="I36" i="5"/>
  <c r="J36" i="5"/>
  <c r="K36" i="5"/>
  <c r="L36" i="5"/>
  <c r="M36" i="5"/>
  <c r="N36" i="5"/>
  <c r="O36" i="5"/>
  <c r="H37" i="5"/>
  <c r="I37" i="5"/>
  <c r="J37" i="5"/>
  <c r="K37" i="5"/>
  <c r="L37" i="5"/>
  <c r="M37" i="5"/>
  <c r="N37" i="5"/>
  <c r="O37" i="5"/>
  <c r="J5" i="5"/>
  <c r="K5" i="5"/>
  <c r="L5" i="5"/>
  <c r="M5" i="5"/>
  <c r="N5" i="5"/>
  <c r="O5" i="5"/>
  <c r="I5" i="5"/>
  <c r="D14" i="5"/>
  <c r="D15" i="5"/>
  <c r="D16" i="5"/>
  <c r="D17" i="5"/>
  <c r="D18" i="5"/>
  <c r="D19" i="5"/>
  <c r="D20" i="5"/>
  <c r="D13" i="5"/>
  <c r="G13" i="5"/>
  <c r="G14" i="5"/>
  <c r="G15" i="5"/>
  <c r="G16" i="5"/>
  <c r="G17" i="5"/>
  <c r="G18" i="5"/>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6" i="5"/>
  <c r="G7" i="5"/>
  <c r="G8" i="5"/>
  <c r="G9" i="5"/>
  <c r="G10" i="5"/>
  <c r="G11" i="5"/>
  <c r="G12" i="5"/>
  <c r="G5" i="5"/>
  <c r="D11" i="5"/>
  <c r="D12" i="5"/>
  <c r="E11" i="5"/>
  <c r="E12" i="5"/>
  <c r="E13" i="5"/>
  <c r="E14" i="5"/>
  <c r="E15" i="5"/>
  <c r="E16" i="5"/>
  <c r="E17" i="5"/>
  <c r="E18" i="5"/>
  <c r="E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E52" i="5"/>
  <c r="E6" i="5"/>
  <c r="E7" i="5"/>
  <c r="E8" i="5"/>
  <c r="E9" i="5"/>
  <c r="E10" i="5"/>
  <c r="D6" i="5"/>
  <c r="D7" i="5"/>
  <c r="D8" i="5"/>
  <c r="D9" i="5"/>
  <c r="D10" i="5"/>
  <c r="D5" i="5"/>
  <c r="B5" i="5"/>
  <c r="B6" i="5" s="1"/>
  <c r="B7" i="5" s="1"/>
  <c r="B8" i="5" s="1"/>
  <c r="B9" i="5" s="1"/>
  <c r="B10" i="5" s="1"/>
  <c r="B11" i="5" s="1"/>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4" i="5" s="1"/>
  <c r="B35" i="5" s="1"/>
  <c r="B36" i="5" s="1"/>
  <c r="B37" i="5" s="1"/>
  <c r="B38" i="5" s="1"/>
  <c r="B39" i="5" s="1"/>
  <c r="B40" i="5" s="1"/>
  <c r="B41" i="5" s="1"/>
  <c r="B42" i="5" s="1"/>
  <c r="B43" i="5" s="1"/>
  <c r="B44" i="5" s="1"/>
  <c r="B45" i="5" s="1"/>
  <c r="B46" i="5" s="1"/>
  <c r="B47" i="5" s="1"/>
  <c r="B48" i="5" s="1"/>
  <c r="B49" i="5" s="1"/>
  <c r="B50" i="5" s="1"/>
  <c r="B51" i="5" s="1"/>
  <c r="B52" i="5" s="1"/>
  <c r="C8" i="5" l="1"/>
  <c r="C9" i="5" s="1"/>
  <c r="C10" i="5" s="1"/>
  <c r="C11" i="5" s="1"/>
  <c r="C12" i="5" s="1"/>
  <c r="C14" i="5"/>
  <c r="C15" i="5" s="1"/>
  <c r="C16" i="5" s="1"/>
  <c r="C17" i="5" s="1"/>
  <c r="C18" i="5" s="1"/>
  <c r="C19" i="5" s="1"/>
  <c r="C20" i="5" s="1"/>
  <c r="C22" i="5" s="1"/>
  <c r="C23" i="5" s="1"/>
  <c r="C24" i="5" s="1"/>
  <c r="C25" i="5" s="1"/>
  <c r="C26" i="5" s="1"/>
  <c r="C27" i="5" s="1"/>
  <c r="C28" i="5" s="1"/>
  <c r="C30" i="5" s="1"/>
  <c r="C31" i="5" s="1"/>
  <c r="C32" i="5" s="1"/>
  <c r="C33" i="5" s="1"/>
  <c r="C34" i="5" s="1"/>
  <c r="C35" i="5" s="1"/>
  <c r="C36" i="5" s="1"/>
  <c r="C38" i="5" s="1"/>
  <c r="C39" i="5" s="1"/>
  <c r="C40" i="5" s="1"/>
  <c r="C41" i="5" s="1"/>
  <c r="C42" i="5" s="1"/>
  <c r="C43" i="5" s="1"/>
  <c r="C44" i="5" s="1"/>
  <c r="C46" i="5" s="1"/>
  <c r="C47" i="5" s="1"/>
  <c r="C48" i="5" s="1"/>
  <c r="C49" i="5" s="1"/>
  <c r="C50" i="5" s="1"/>
  <c r="C51" i="5" s="1"/>
  <c r="C52"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5" authorId="0" shapeId="0" xr:uid="{631863FB-0439-44F3-B440-C674EE0CDB7B}">
      <text>
        <r>
          <rPr>
            <sz val="9"/>
            <color indexed="81"/>
            <rFont val="MS P ゴシック"/>
            <family val="3"/>
            <charset val="128"/>
          </rPr>
          <t>調査票Aに事業所の名称を記載した
事業所No.（1～8）をご記入ください。</t>
        </r>
      </text>
    </comment>
    <comment ref="B13" authorId="0" shapeId="0" xr:uid="{8AA7A000-3630-4C2F-8111-AD32AE869C57}">
      <text>
        <r>
          <rPr>
            <u/>
            <sz val="9"/>
            <color indexed="81"/>
            <rFont val="MS P ゴシック"/>
            <family val="3"/>
            <charset val="128"/>
          </rPr>
          <t>本調査の対象化学物質（記入要領p.15）の別表3を含む資材</t>
        </r>
        <r>
          <rPr>
            <sz val="9"/>
            <color indexed="81"/>
            <rFont val="MS P ゴシック"/>
            <family val="3"/>
            <charset val="128"/>
          </rPr>
          <t>に「○」を付けてください。
※対象化学物質を含まない資材には「○」を付けず、右記の取扱量の記載は不要です。</t>
        </r>
      </text>
    </comment>
    <comment ref="P13" authorId="0" shapeId="0" xr:uid="{399B9D54-8824-4CBD-9A4F-19B3894F5D12}">
      <text>
        <r>
          <rPr>
            <u/>
            <sz val="9"/>
            <color indexed="81"/>
            <rFont val="MS P ゴシック"/>
            <family val="3"/>
            <charset val="128"/>
          </rPr>
          <t>設問C-1では資材そのものの取扱量</t>
        </r>
        <r>
          <rPr>
            <sz val="9"/>
            <color indexed="81"/>
            <rFont val="MS P ゴシック"/>
            <family val="3"/>
            <charset val="128"/>
          </rPr>
          <t>をご記入ください。例えば、塗料の場合は、樹脂、溶剤、顔料等を含む塗料全体の取扱量になります。
＊設問C-2に記載する方の取扱量は、含まれる対象化学物質の取扱量になりますので、お間違えの無いようお願いします。</t>
        </r>
      </text>
    </comment>
    <comment ref="M73" authorId="0" shapeId="0" xr:uid="{00000000-0006-0000-0000-000001000000}">
      <text>
        <r>
          <rPr>
            <b/>
            <sz val="9"/>
            <color indexed="81"/>
            <rFont val="ＭＳ Ｐゴシック"/>
            <family val="3"/>
            <charset val="128"/>
          </rPr>
          <t>例：燃焼法、活性炭吸着法</t>
        </r>
      </text>
    </comment>
    <comment ref="M74" authorId="0" shapeId="0" xr:uid="{C1EC264E-8F0A-458A-8A28-0526CCA915DD}">
      <text>
        <r>
          <rPr>
            <b/>
            <sz val="9"/>
            <color indexed="81"/>
            <rFont val="ＭＳ Ｐゴシック"/>
            <family val="3"/>
            <charset val="128"/>
          </rPr>
          <t>例：活性汚泥処理</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3" authorId="0" shapeId="0" xr:uid="{00000000-0006-0000-0100-000001000000}">
      <text>
        <r>
          <rPr>
            <b/>
            <sz val="10"/>
            <color indexed="81"/>
            <rFont val="ＭＳ Ｐゴシック"/>
            <family val="3"/>
            <charset val="128"/>
          </rPr>
          <t xml:space="preserve">設問C-2については、以下に6ページ分の回答欄を設けています。
</t>
        </r>
        <r>
          <rPr>
            <b/>
            <sz val="10"/>
            <color indexed="10"/>
            <rFont val="ＭＳ Ｐゴシック"/>
            <family val="3"/>
            <charset val="128"/>
          </rPr>
          <t>回答欄が不足する場合、</t>
        </r>
        <r>
          <rPr>
            <b/>
            <u/>
            <sz val="10"/>
            <color indexed="10"/>
            <rFont val="ＭＳ Ｐゴシック"/>
            <family val="3"/>
            <charset val="128"/>
          </rPr>
          <t>本ファイルをコピー</t>
        </r>
        <r>
          <rPr>
            <b/>
            <sz val="10"/>
            <color indexed="10"/>
            <rFont val="ＭＳ Ｐゴシック"/>
            <family val="3"/>
            <charset val="128"/>
          </rPr>
          <t>してご回答ください。
（※sheetをコピーしないで下さい）</t>
        </r>
      </text>
    </comment>
    <comment ref="H8" authorId="0" shapeId="0" xr:uid="{5B95C0B9-D20F-425C-B43B-20B88D0D88F3}">
      <text>
        <r>
          <rPr>
            <sz val="9"/>
            <color indexed="81"/>
            <rFont val="MS P ゴシック"/>
            <family val="3"/>
            <charset val="128"/>
          </rPr>
          <t>設問C-1で回答した資材ごとにご回答ください。</t>
        </r>
      </text>
    </comment>
    <comment ref="B11" authorId="0" shapeId="0" xr:uid="{41198EE8-A6A6-4BEA-8C46-125E52D7D0A5}">
      <text>
        <r>
          <rPr>
            <sz val="9"/>
            <color indexed="81"/>
            <rFont val="MS P ゴシック"/>
            <family val="3"/>
            <charset val="128"/>
          </rPr>
          <t>対象化学物質名と管理番号は、プルダウンから選択してください。</t>
        </r>
      </text>
    </comment>
    <comment ref="V11" authorId="0" shapeId="0" xr:uid="{E68E91A6-FBDA-4540-9050-E3D739E6F467}">
      <text>
        <r>
          <rPr>
            <sz val="9"/>
            <color indexed="81"/>
            <rFont val="MS P ゴシック"/>
            <family val="3"/>
            <charset val="128"/>
          </rPr>
          <t>資材に含まれる</t>
        </r>
        <r>
          <rPr>
            <u/>
            <sz val="9"/>
            <color indexed="81"/>
            <rFont val="MS P ゴシック"/>
            <family val="3"/>
            <charset val="128"/>
          </rPr>
          <t>化学物質ごとに取扱量</t>
        </r>
        <r>
          <rPr>
            <sz val="9"/>
            <color indexed="81"/>
            <rFont val="MS P ゴシック"/>
            <family val="3"/>
            <charset val="128"/>
          </rPr>
          <t>をご記入ください。
取扱量の算出方法は右記（化学物質の取扱量の算出方法）をご参照ください。</t>
        </r>
      </text>
    </comment>
  </commentList>
</comments>
</file>

<file path=xl/sharedStrings.xml><?xml version="1.0" encoding="utf-8"?>
<sst xmlns="http://schemas.openxmlformats.org/spreadsheetml/2006/main" count="1262" uniqueCount="736">
  <si>
    <t>発送コード</t>
    <rPh sb="0" eb="2">
      <t>ハッソウ</t>
    </rPh>
    <phoneticPr fontId="2"/>
  </si>
  <si>
    <t>：</t>
    <phoneticPr fontId="2"/>
  </si>
  <si>
    <t>調査票C</t>
    <rPh sb="0" eb="2">
      <t>チョウサ</t>
    </rPh>
    <rPh sb="2" eb="3">
      <t>ヒョウ</t>
    </rPh>
    <phoneticPr fontId="2"/>
  </si>
  <si>
    <t>事業所No.（調査票Aの番号）</t>
    <rPh sb="0" eb="2">
      <t>ジギョウ</t>
    </rPh>
    <rPh sb="2" eb="3">
      <t>ショ</t>
    </rPh>
    <rPh sb="7" eb="9">
      <t>チョウサ</t>
    </rPh>
    <rPh sb="9" eb="10">
      <t>ヒョウ</t>
    </rPh>
    <rPh sb="12" eb="14">
      <t>バンゴウ</t>
    </rPh>
    <phoneticPr fontId="2"/>
  </si>
  <si>
    <t>設問C-1　資材等の取扱量について</t>
    <rPh sb="0" eb="2">
      <t>セツモン</t>
    </rPh>
    <rPh sb="6" eb="8">
      <t>シザイ</t>
    </rPh>
    <rPh sb="8" eb="9">
      <t>トウ</t>
    </rPh>
    <rPh sb="10" eb="12">
      <t>トリアツカ</t>
    </rPh>
    <rPh sb="12" eb="13">
      <t>リョウ</t>
    </rPh>
    <phoneticPr fontId="2"/>
  </si>
  <si>
    <t>○</t>
    <phoneticPr fontId="2"/>
  </si>
  <si>
    <t xml:space="preserve">○
</t>
    <phoneticPr fontId="2"/>
  </si>
  <si>
    <t xml:space="preserve">○
</t>
    <phoneticPr fontId="2"/>
  </si>
  <si>
    <t>年間取扱量が正確に把握できない場合には有効数字１桁程度の概算（例：約800kg）で結構です。</t>
    <rPh sb="0" eb="1">
      <t>ネン</t>
    </rPh>
    <rPh sb="1" eb="2">
      <t>カン</t>
    </rPh>
    <rPh sb="2" eb="4">
      <t>トリアツカイ</t>
    </rPh>
    <rPh sb="4" eb="5">
      <t>リョウ</t>
    </rPh>
    <rPh sb="6" eb="8">
      <t>セイカク</t>
    </rPh>
    <rPh sb="9" eb="11">
      <t>ハアク</t>
    </rPh>
    <rPh sb="15" eb="17">
      <t>バアイ</t>
    </rPh>
    <rPh sb="19" eb="21">
      <t>ユウコウ</t>
    </rPh>
    <rPh sb="21" eb="23">
      <t>スウジ</t>
    </rPh>
    <rPh sb="24" eb="25">
      <t>ケタ</t>
    </rPh>
    <rPh sb="25" eb="27">
      <t>テイド</t>
    </rPh>
    <rPh sb="28" eb="30">
      <t>ガイサン</t>
    </rPh>
    <rPh sb="31" eb="32">
      <t>レイ</t>
    </rPh>
    <rPh sb="33" eb="34">
      <t>ヤク</t>
    </rPh>
    <rPh sb="41" eb="43">
      <t>ケッコウ</t>
    </rPh>
    <phoneticPr fontId="2"/>
  </si>
  <si>
    <t>＜主として資材等として使用する場合を対象＞</t>
    <rPh sb="1" eb="2">
      <t>オモ</t>
    </rPh>
    <rPh sb="5" eb="7">
      <t>シザイ</t>
    </rPh>
    <rPh sb="7" eb="8">
      <t>トウ</t>
    </rPh>
    <rPh sb="11" eb="13">
      <t>シヨウ</t>
    </rPh>
    <rPh sb="15" eb="17">
      <t>バアイ</t>
    </rPh>
    <rPh sb="18" eb="20">
      <t>タイショウ</t>
    </rPh>
    <phoneticPr fontId="2"/>
  </si>
  <si>
    <t>該当する欄に○</t>
    <rPh sb="0" eb="2">
      <t>ガイトウ</t>
    </rPh>
    <rPh sb="4" eb="5">
      <t>ラン</t>
    </rPh>
    <phoneticPr fontId="2"/>
  </si>
  <si>
    <t>ア：塗料（希釈用溶剤は別掲）</t>
  </si>
  <si>
    <t>イ：接着剤</t>
  </si>
  <si>
    <t>ウ：粘着剤</t>
  </si>
  <si>
    <r>
      <t>エ：印刷インキ（</t>
    </r>
    <r>
      <rPr>
        <sz val="12"/>
        <color theme="1"/>
        <rFont val="ＭＳ Ｐ明朝"/>
        <family val="1"/>
        <charset val="128"/>
      </rPr>
      <t>希釈用溶剤は別掲）</t>
    </r>
  </si>
  <si>
    <t>オ：希釈用溶剤（塗料用）</t>
  </si>
  <si>
    <t>カ：希釈用溶剤（印刷インキ用）</t>
  </si>
  <si>
    <t>キ：洗浄用シンナー</t>
  </si>
  <si>
    <t>コ：剥離剤（リムーバー）</t>
  </si>
  <si>
    <t>サ：繊維処理剤</t>
  </si>
  <si>
    <t>セ：その他の溶剤（ゴム溶剤等）</t>
  </si>
  <si>
    <t>ソ：滅菌・殺菌・消毒・防腐・防かび剤</t>
  </si>
  <si>
    <t>タ：試薬</t>
  </si>
  <si>
    <t>ツ：プラスチック成型品の原料・添加剤</t>
  </si>
  <si>
    <t>テ：清缶剤</t>
  </si>
  <si>
    <t>排ガス・排水処理等の有無（実施している場合に○）</t>
    <rPh sb="0" eb="1">
      <t>ハイ</t>
    </rPh>
    <rPh sb="4" eb="6">
      <t>ハイスイ</t>
    </rPh>
    <rPh sb="6" eb="8">
      <t>ショリ</t>
    </rPh>
    <rPh sb="8" eb="9">
      <t>トウ</t>
    </rPh>
    <rPh sb="10" eb="12">
      <t>ウム</t>
    </rPh>
    <rPh sb="13" eb="15">
      <t>ジッシ</t>
    </rPh>
    <rPh sb="19" eb="21">
      <t>バアイ</t>
    </rPh>
    <phoneticPr fontId="2"/>
  </si>
  <si>
    <r>
      <t xml:space="preserve">資材の年間取扱量
</t>
    </r>
    <r>
      <rPr>
        <u/>
        <sz val="10"/>
        <color theme="1"/>
        <rFont val="ＭＳ Ｐ明朝"/>
        <family val="1"/>
        <charset val="128"/>
      </rPr>
      <t>（どちらか一方の単位で記入）</t>
    </r>
    <rPh sb="0" eb="2">
      <t>シザイ</t>
    </rPh>
    <rPh sb="3" eb="5">
      <t>ネンカン</t>
    </rPh>
    <rPh sb="5" eb="7">
      <t>トリアツカイ</t>
    </rPh>
    <rPh sb="7" eb="8">
      <t>リョウ</t>
    </rPh>
    <rPh sb="14" eb="16">
      <t>イッポウ</t>
    </rPh>
    <rPh sb="17" eb="19">
      <t>タンイ</t>
    </rPh>
    <rPh sb="20" eb="22">
      <t>キニュウ</t>
    </rPh>
    <phoneticPr fontId="2"/>
  </si>
  <si>
    <t>トン／年</t>
    <rPh sb="3" eb="4">
      <t>ネン</t>
    </rPh>
    <phoneticPr fontId="2"/>
  </si>
  <si>
    <t>kg／年</t>
    <rPh sb="3" eb="4">
      <t>ネン</t>
    </rPh>
    <phoneticPr fontId="2"/>
  </si>
  <si>
    <t>資材等の種類</t>
    <rPh sb="0" eb="2">
      <t>シザイ</t>
    </rPh>
    <rPh sb="2" eb="3">
      <t>トウ</t>
    </rPh>
    <rPh sb="4" eb="6">
      <t>シュルイ</t>
    </rPh>
    <phoneticPr fontId="2"/>
  </si>
  <si>
    <t>ク：工業用洗浄剤（主に洗浄槽で使用）</t>
  </si>
  <si>
    <t>ク：工業用洗浄剤（主に洗浄槽で使用）</t>
    <phoneticPr fontId="2"/>
  </si>
  <si>
    <t>ケ：クリーニング薬剤
（クリーニング溶剤・界面活性剤等）</t>
  </si>
  <si>
    <t>ケ：クリーニング薬剤
（クリーニング溶剤・界面活性剤等）</t>
    <phoneticPr fontId="2"/>
  </si>
  <si>
    <t>ス：表面処理剤（酸洗浄・フラックス等）</t>
  </si>
  <si>
    <t>ス：表面処理剤（酸洗浄・フラックス等）</t>
    <phoneticPr fontId="2"/>
  </si>
  <si>
    <t>シ：繊維染色薬剤（染料・染色助剤等）</t>
  </si>
  <si>
    <t>シ：繊維染色薬剤（染料・染色助剤等）</t>
    <phoneticPr fontId="2"/>
  </si>
  <si>
    <t>チ：ゴム添加剤（加硫促進剤・可塑剤等）</t>
  </si>
  <si>
    <t>チ：ゴム添加剤（加硫促進剤・可塑剤等）</t>
    <phoneticPr fontId="2"/>
  </si>
  <si>
    <t>該当・非該当</t>
    <rPh sb="0" eb="2">
      <t>ガイトウ</t>
    </rPh>
    <rPh sb="3" eb="6">
      <t>ヒガイトウ</t>
    </rPh>
    <phoneticPr fontId="2"/>
  </si>
  <si>
    <t>業種コード・業種名</t>
    <rPh sb="0" eb="2">
      <t>ギョウシュ</t>
    </rPh>
    <rPh sb="6" eb="8">
      <t>ギョウシュ</t>
    </rPh>
    <rPh sb="8" eb="9">
      <t>メイ</t>
    </rPh>
    <phoneticPr fontId="2"/>
  </si>
  <si>
    <t>○</t>
    <phoneticPr fontId="2"/>
  </si>
  <si>
    <t>0500：金属鉱業</t>
    <phoneticPr fontId="2"/>
  </si>
  <si>
    <t>0700：原油・天然ガス鉱業</t>
    <phoneticPr fontId="2"/>
  </si>
  <si>
    <t>1200：食料品製造業</t>
  </si>
  <si>
    <t>1300：飲料・たばこ・飼料製造業</t>
  </si>
  <si>
    <t>1400：繊維工業</t>
  </si>
  <si>
    <t>1500：衣服・その他の繊維製品製造業</t>
  </si>
  <si>
    <t>1600：木材・木製品製造業</t>
  </si>
  <si>
    <t>1700：家具・装備品製造業</t>
  </si>
  <si>
    <t>1800：パルプ・紙・紙加工品製造業</t>
  </si>
  <si>
    <t>1900：出版・印刷・同関連産業</t>
  </si>
  <si>
    <t>2000：化学工業</t>
  </si>
  <si>
    <t>2100：石油製品・石炭製品製造業</t>
  </si>
  <si>
    <t>2200：プラスチック製品製造業</t>
  </si>
  <si>
    <t>2300：ゴム製品製造業</t>
  </si>
  <si>
    <t>2400：なめし革・同製品・毛皮製造業</t>
  </si>
  <si>
    <t>2500：窯業・土石製品製造業</t>
  </si>
  <si>
    <t>2600：鉄鋼業</t>
  </si>
  <si>
    <t>2700：非鉄金属製造業</t>
  </si>
  <si>
    <t>2800：金属製品製造業</t>
  </si>
  <si>
    <t>2900：一般機械器具製造業</t>
  </si>
  <si>
    <t>3000：電気機械器具製造業</t>
  </si>
  <si>
    <t>3100：輸送用機械器具製造業</t>
  </si>
  <si>
    <t>3200：精密機械器具製造業</t>
  </si>
  <si>
    <t>3300：武器製造業</t>
  </si>
  <si>
    <t>3400：その他の製造業</t>
  </si>
  <si>
    <t>3500：電気業</t>
  </si>
  <si>
    <t>3600：ガス業</t>
  </si>
  <si>
    <t>3700：熱供給業</t>
  </si>
  <si>
    <t>3830：下水道業</t>
  </si>
  <si>
    <t>3900：鉄道業</t>
  </si>
  <si>
    <t>4400：倉庫業</t>
  </si>
  <si>
    <t>5132：石油卸売業</t>
  </si>
  <si>
    <t>5142：鉄スクラップ卸売業</t>
  </si>
  <si>
    <t>5220：自動車卸売業</t>
  </si>
  <si>
    <t>5930：燃料小売業</t>
  </si>
  <si>
    <t>7210：洗濯業</t>
  </si>
  <si>
    <t>7430：写真業</t>
  </si>
  <si>
    <t>7700：自動車整備業</t>
  </si>
  <si>
    <t>7810：機械修理業</t>
  </si>
  <si>
    <t>8620：商品検査業</t>
  </si>
  <si>
    <t>8630：計量証明業</t>
  </si>
  <si>
    <t>8716：一般廃棄物処理業（ごみ処分業に限る。）</t>
  </si>
  <si>
    <t>8722：産業廃棄物処分業</t>
  </si>
  <si>
    <t>8800：医療業</t>
  </si>
  <si>
    <t>9140：高等教育機関</t>
  </si>
  <si>
    <t>9210：自然科学研究所</t>
  </si>
  <si>
    <t>（以下に続く）</t>
    <rPh sb="1" eb="3">
      <t>イカ</t>
    </rPh>
    <rPh sb="4" eb="5">
      <t>ツヅ</t>
    </rPh>
    <phoneticPr fontId="2"/>
  </si>
  <si>
    <t>○排ガス・排水処理等の有無に一つ以上の○を付けた場合、その具体的な方法をご回答ください。</t>
    <rPh sb="1" eb="2">
      <t>ハイ</t>
    </rPh>
    <rPh sb="5" eb="7">
      <t>ハイスイ</t>
    </rPh>
    <rPh sb="7" eb="9">
      <t>ショリ</t>
    </rPh>
    <rPh sb="9" eb="10">
      <t>トウ</t>
    </rPh>
    <rPh sb="11" eb="13">
      <t>ウム</t>
    </rPh>
    <rPh sb="14" eb="15">
      <t>ヒト</t>
    </rPh>
    <rPh sb="16" eb="18">
      <t>イジョウ</t>
    </rPh>
    <rPh sb="21" eb="22">
      <t>ツ</t>
    </rPh>
    <rPh sb="24" eb="26">
      <t>バアイ</t>
    </rPh>
    <rPh sb="29" eb="32">
      <t>グタイテキ</t>
    </rPh>
    <rPh sb="33" eb="35">
      <t>ホウホウ</t>
    </rPh>
    <rPh sb="37" eb="39">
      <t>カイトウ</t>
    </rPh>
    <phoneticPr fontId="2"/>
  </si>
  <si>
    <t>排出抑制対策の方法</t>
    <rPh sb="0" eb="2">
      <t>ハイシュツ</t>
    </rPh>
    <rPh sb="2" eb="4">
      <t>ヨクセイ</t>
    </rPh>
    <rPh sb="4" eb="6">
      <t>タイサク</t>
    </rPh>
    <rPh sb="7" eb="9">
      <t>ホウホウ</t>
    </rPh>
    <phoneticPr fontId="2"/>
  </si>
  <si>
    <t>具体的な方法</t>
    <rPh sb="0" eb="3">
      <t>グタイテキ</t>
    </rPh>
    <rPh sb="4" eb="6">
      <t>ホウホウ</t>
    </rPh>
    <phoneticPr fontId="2"/>
  </si>
  <si>
    <t>ア：排ガス処理</t>
    <rPh sb="2" eb="3">
      <t>ハイ</t>
    </rPh>
    <rPh sb="5" eb="7">
      <t>ショリ</t>
    </rPh>
    <phoneticPr fontId="2"/>
  </si>
  <si>
    <t>イ：排水処理</t>
    <rPh sb="2" eb="4">
      <t>ハイスイ</t>
    </rPh>
    <rPh sb="4" eb="6">
      <t>ショリ</t>
    </rPh>
    <phoneticPr fontId="2"/>
  </si>
  <si>
    <t>ウ：その他</t>
    <rPh sb="4" eb="5">
      <t>ホカ</t>
    </rPh>
    <phoneticPr fontId="2"/>
  </si>
  <si>
    <t>設問C-1で回答した資材等の種類ごとに含有される対象化学物質の情報を記入してください。</t>
    <rPh sb="0" eb="2">
      <t>セツモン</t>
    </rPh>
    <rPh sb="6" eb="8">
      <t>カイトウ</t>
    </rPh>
    <rPh sb="10" eb="12">
      <t>シザイ</t>
    </rPh>
    <rPh sb="12" eb="13">
      <t>トウ</t>
    </rPh>
    <rPh sb="14" eb="16">
      <t>シュルイ</t>
    </rPh>
    <rPh sb="19" eb="21">
      <t>ガンユウ</t>
    </rPh>
    <rPh sb="24" eb="26">
      <t>タイショウ</t>
    </rPh>
    <rPh sb="26" eb="28">
      <t>カガク</t>
    </rPh>
    <rPh sb="28" eb="30">
      <t>ブッシツ</t>
    </rPh>
    <rPh sb="31" eb="33">
      <t>ジョウホウ</t>
    </rPh>
    <rPh sb="34" eb="36">
      <t>キニュウ</t>
    </rPh>
    <phoneticPr fontId="2"/>
  </si>
  <si>
    <t>事業所No.</t>
    <rPh sb="0" eb="2">
      <t>ジギョウ</t>
    </rPh>
    <rPh sb="2" eb="3">
      <t>ショ</t>
    </rPh>
    <phoneticPr fontId="2"/>
  </si>
  <si>
    <t>ト：水処理剤（凝集沈殿剤・冷却水系滅菌剤・防錆剤等）</t>
    <phoneticPr fontId="2"/>
  </si>
  <si>
    <t>主な含有成分</t>
    <rPh sb="0" eb="1">
      <t>オモ</t>
    </rPh>
    <rPh sb="2" eb="4">
      <t>ガンユウ</t>
    </rPh>
    <rPh sb="4" eb="6">
      <t>セイブン</t>
    </rPh>
    <phoneticPr fontId="2"/>
  </si>
  <si>
    <t>90%以上</t>
    <rPh sb="3" eb="5">
      <t>イジョウ</t>
    </rPh>
    <phoneticPr fontId="2"/>
  </si>
  <si>
    <t>30～90%</t>
    <phoneticPr fontId="2"/>
  </si>
  <si>
    <t>10～30%</t>
    <phoneticPr fontId="2"/>
  </si>
  <si>
    <t>1～10%</t>
    <phoneticPr fontId="2"/>
  </si>
  <si>
    <t>0.1～1%</t>
    <phoneticPr fontId="2"/>
  </si>
  <si>
    <t>0.01～0.1%</t>
    <phoneticPr fontId="2"/>
  </si>
  <si>
    <t>0.01%未満
（ゼロ以外）</t>
    <rPh sb="5" eb="7">
      <t>ミマン</t>
    </rPh>
    <rPh sb="11" eb="13">
      <t>イガイ</t>
    </rPh>
    <phoneticPr fontId="2"/>
  </si>
  <si>
    <t>ゼロ</t>
    <phoneticPr fontId="2"/>
  </si>
  <si>
    <t>kg</t>
    <phoneticPr fontId="2"/>
  </si>
  <si>
    <t>注２：年間取扱量や含有率の正確な数量が把握できない場合には有効数字1桁程度の概算（例：約800kg）で結構です。</t>
  </si>
  <si>
    <t>注３：PRTRの届出とは異なり、年間取扱量が1t未満の物質につきましても調査対象としておりますので、可能な限りご協力をお願いいたします。</t>
  </si>
  <si>
    <t>1：亜鉛の水溶性化合物</t>
  </si>
  <si>
    <t>2：アクリルアミド</t>
  </si>
  <si>
    <t>3：アクリル酸エチル</t>
  </si>
  <si>
    <t>4：アクリル酸及びその水溶性塩</t>
  </si>
  <si>
    <t>8：アクリル酸メチル</t>
  </si>
  <si>
    <t>9：アクリロニトリル</t>
  </si>
  <si>
    <t>12：アセトアルデヒド</t>
  </si>
  <si>
    <t>15：アセナフテン</t>
  </si>
  <si>
    <t>18：アニリン</t>
  </si>
  <si>
    <t>31：アンチモン及びその化合物</t>
  </si>
  <si>
    <t>32：アントラセン</t>
  </si>
  <si>
    <t>36：イソプレン</t>
  </si>
  <si>
    <t>44：インジウム及びその化合物</t>
  </si>
  <si>
    <t>53：エチルベンゼン</t>
  </si>
  <si>
    <t>56：エチレンオキシド</t>
  </si>
  <si>
    <t>57：エチレングリコールモノエチルエーテル</t>
  </si>
  <si>
    <t>58：エチレングリコールモノメチルエーテル</t>
  </si>
  <si>
    <t>59：エチレンジアミン</t>
  </si>
  <si>
    <t>65：エピクロロヒドリン</t>
  </si>
  <si>
    <t>68：酸化プロピレン</t>
  </si>
  <si>
    <t>75：カドミウム及びその化合物</t>
  </si>
  <si>
    <t>80：キシレン</t>
  </si>
  <si>
    <t>81：キノリン</t>
  </si>
  <si>
    <t>82：銀及びその水溶性化合物</t>
  </si>
  <si>
    <t>83：クメン</t>
  </si>
  <si>
    <t>84：グリオキサール</t>
  </si>
  <si>
    <t>85：グルタルアルデヒド</t>
  </si>
  <si>
    <t>86：クレゾール</t>
  </si>
  <si>
    <t>94：塩化ビニル</t>
  </si>
  <si>
    <t>98：クロロ酢酸</t>
  </si>
  <si>
    <t>123：塩化アリル</t>
  </si>
  <si>
    <t>125：クロロベンゼン</t>
  </si>
  <si>
    <t>127：クロロホルム</t>
  </si>
  <si>
    <t>132：コバルト及びその化合物</t>
  </si>
  <si>
    <t>134：酢酸ビニル</t>
  </si>
  <si>
    <t>154：シクロヘキシルアミン</t>
  </si>
  <si>
    <t>181：ジクロロベンゼン</t>
  </si>
  <si>
    <t>186：塩化メチレン</t>
  </si>
  <si>
    <t>190：ジシクロペンタジエン</t>
  </si>
  <si>
    <t>203：ジフェニルアミン</t>
  </si>
  <si>
    <t>218：ジメチルアミン</t>
  </si>
  <si>
    <t>237：水銀及びその化合物</t>
  </si>
  <si>
    <t>240：スチレン</t>
  </si>
  <si>
    <t>242：セレン及びその化合物</t>
  </si>
  <si>
    <t>245：チオ尿素</t>
  </si>
  <si>
    <t>255：デカブロモジフェニルエーテル</t>
  </si>
  <si>
    <t>257：デカノール</t>
  </si>
  <si>
    <t>259：ジスルフィラム</t>
  </si>
  <si>
    <t>262：テトラクロロエチレン</t>
  </si>
  <si>
    <t>270：テレフタル酸</t>
  </si>
  <si>
    <t>271：テレフタル酸ジメチル</t>
  </si>
  <si>
    <t>275：ドデシル硫酸ナトリウム</t>
  </si>
  <si>
    <t>277：トリエチルアミン</t>
  </si>
  <si>
    <t>281：トリクロロエチレン</t>
  </si>
  <si>
    <t>292：トリブチルアミン</t>
  </si>
  <si>
    <t>298：トリレンジイソシアネート</t>
  </si>
  <si>
    <t>299：トルイジン</t>
  </si>
  <si>
    <t>300：トルエン</t>
  </si>
  <si>
    <t>302：ナフタレン</t>
  </si>
  <si>
    <t>308：ニッケル</t>
  </si>
  <si>
    <t>309：ニッケル化合物</t>
  </si>
  <si>
    <t>316：ニトロベンゼン</t>
  </si>
  <si>
    <t>317：ニトロメタン</t>
  </si>
  <si>
    <t>318：二硫化炭素</t>
  </si>
  <si>
    <t>321：バナジウム化合物</t>
  </si>
  <si>
    <t>332：砒素及びその無機化合物</t>
  </si>
  <si>
    <t>333：ヒドラジン</t>
  </si>
  <si>
    <t>336：ヒドロキノン</t>
  </si>
  <si>
    <t>342：ピリジン</t>
  </si>
  <si>
    <t>343：カテコール</t>
  </si>
  <si>
    <t>349：フェノール</t>
  </si>
  <si>
    <t>374：ふっ化水素及びその水溶性塩</t>
  </si>
  <si>
    <t>390：ヘキサメチレンジアミン</t>
  </si>
  <si>
    <t>391：ヘキサメチレン＝ジイソシアネート</t>
  </si>
  <si>
    <t>395：ペルオキソ二硫酸の水溶性塩</t>
  </si>
  <si>
    <t>398：塩化ベンジル</t>
  </si>
  <si>
    <t>399：ベンズアルデヒド</t>
  </si>
  <si>
    <t>400：ベンゼン</t>
  </si>
  <si>
    <t>403：ベンゾフェノン</t>
  </si>
  <si>
    <t>405：ほう素化合物</t>
  </si>
  <si>
    <t>411：ホルムアルデヒド</t>
  </si>
  <si>
    <t>412：マンガン及びその化合物</t>
  </si>
  <si>
    <t>413：無水フタル酸</t>
  </si>
  <si>
    <t>415：メタクリル酸</t>
  </si>
  <si>
    <t>420：メタクリル酸メチル</t>
  </si>
  <si>
    <t>438：メチルナフタレン</t>
  </si>
  <si>
    <t>453：モリブデン及びその化合物</t>
  </si>
  <si>
    <t>460：りん酸トリトリル</t>
  </si>
  <si>
    <t>461：りん酸トリフェニル</t>
  </si>
  <si>
    <t>資材</t>
    <rPh sb="0" eb="2">
      <t>シザイ</t>
    </rPh>
    <phoneticPr fontId="2"/>
  </si>
  <si>
    <t>エ：印刷インキ（希釈用溶剤は別掲）</t>
  </si>
  <si>
    <t>設問C-2　資材等の種類ごとの含有成分について</t>
    <rPh sb="0" eb="2">
      <t>セツモン</t>
    </rPh>
    <rPh sb="6" eb="8">
      <t>シザイ</t>
    </rPh>
    <rPh sb="8" eb="9">
      <t>トウ</t>
    </rPh>
    <rPh sb="10" eb="12">
      <t>シュルイ</t>
    </rPh>
    <rPh sb="15" eb="17">
      <t>ガンユウ</t>
    </rPh>
    <rPh sb="17" eb="19">
      <t>セイブン</t>
    </rPh>
    <phoneticPr fontId="2"/>
  </si>
  <si>
    <t>環境への排出率（該当する欄に○）</t>
    <rPh sb="0" eb="2">
      <t>カンキョウ</t>
    </rPh>
    <rPh sb="4" eb="6">
      <t>ハイシュツ</t>
    </rPh>
    <rPh sb="6" eb="7">
      <t>リツ</t>
    </rPh>
    <rPh sb="8" eb="10">
      <t>ガイトウ</t>
    </rPh>
    <rPh sb="12" eb="13">
      <t>ラン</t>
    </rPh>
    <phoneticPr fontId="2"/>
  </si>
  <si>
    <t>資材等の種類</t>
    <rPh sb="0" eb="2">
      <t>シザイ</t>
    </rPh>
    <rPh sb="2" eb="3">
      <t>トウ</t>
    </rPh>
    <rPh sb="4" eb="6">
      <t>シュルイ</t>
    </rPh>
    <phoneticPr fontId="2"/>
  </si>
  <si>
    <t>ア</t>
    <phoneticPr fontId="2"/>
  </si>
  <si>
    <t>イ</t>
    <phoneticPr fontId="2"/>
  </si>
  <si>
    <t>資材の年間取扱量_トン/年</t>
    <rPh sb="0" eb="2">
      <t>シザイ</t>
    </rPh>
    <rPh sb="3" eb="5">
      <t>ネンカン</t>
    </rPh>
    <rPh sb="5" eb="7">
      <t>トリアツカイ</t>
    </rPh>
    <rPh sb="7" eb="8">
      <t>リョウ</t>
    </rPh>
    <rPh sb="12" eb="13">
      <t>ネン</t>
    </rPh>
    <phoneticPr fontId="2"/>
  </si>
  <si>
    <t>資材の年間取扱量_kg/年</t>
    <rPh sb="0" eb="2">
      <t>シザイ</t>
    </rPh>
    <rPh sb="3" eb="5">
      <t>ネンカン</t>
    </rPh>
    <rPh sb="5" eb="7">
      <t>トリアツカイ</t>
    </rPh>
    <rPh sb="7" eb="8">
      <t>リョウ</t>
    </rPh>
    <rPh sb="12" eb="13">
      <t>ネン</t>
    </rPh>
    <phoneticPr fontId="2"/>
  </si>
  <si>
    <t>排ガス・排水処理等の有無</t>
    <rPh sb="0" eb="1">
      <t>ハイ</t>
    </rPh>
    <rPh sb="4" eb="6">
      <t>ハイスイ</t>
    </rPh>
    <rPh sb="6" eb="8">
      <t>ショリ</t>
    </rPh>
    <rPh sb="8" eb="9">
      <t>トウ</t>
    </rPh>
    <rPh sb="10" eb="12">
      <t>ウム</t>
    </rPh>
    <phoneticPr fontId="2"/>
  </si>
  <si>
    <t>ウ</t>
    <phoneticPr fontId="2"/>
  </si>
  <si>
    <t>排ガス・排水処理</t>
    <rPh sb="0" eb="1">
      <t>ハイ</t>
    </rPh>
    <rPh sb="4" eb="6">
      <t>ハイスイ</t>
    </rPh>
    <rPh sb="6" eb="8">
      <t>ショリ</t>
    </rPh>
    <phoneticPr fontId="2"/>
  </si>
  <si>
    <t>具体的な方法</t>
    <rPh sb="0" eb="3">
      <t>グタイテキ</t>
    </rPh>
    <rPh sb="4" eb="6">
      <t>ホウホウ</t>
    </rPh>
    <phoneticPr fontId="2"/>
  </si>
  <si>
    <t>設問C-1</t>
    <rPh sb="0" eb="2">
      <t>セツモン</t>
    </rPh>
    <phoneticPr fontId="2"/>
  </si>
  <si>
    <t>設問C-2</t>
    <rPh sb="0" eb="2">
      <t>セツモン</t>
    </rPh>
    <phoneticPr fontId="2"/>
  </si>
  <si>
    <t>概算での年間取扱量（kg）</t>
    <rPh sb="0" eb="2">
      <t>ガイサン</t>
    </rPh>
    <rPh sb="4" eb="6">
      <t>ネンカン</t>
    </rPh>
    <rPh sb="6" eb="8">
      <t>トリアツカイ</t>
    </rPh>
    <rPh sb="8" eb="9">
      <t>リョウ</t>
    </rPh>
    <phoneticPr fontId="2"/>
  </si>
  <si>
    <t>環境への排出率_ゼロ</t>
    <rPh sb="0" eb="2">
      <t>カンキョウ</t>
    </rPh>
    <rPh sb="4" eb="6">
      <t>ハイシュツ</t>
    </rPh>
    <rPh sb="6" eb="7">
      <t>リツ</t>
    </rPh>
    <phoneticPr fontId="2"/>
  </si>
  <si>
    <t>環境への排出率_0.01%未満</t>
    <rPh sb="0" eb="2">
      <t>カンキョウ</t>
    </rPh>
    <rPh sb="4" eb="6">
      <t>ハイシュツ</t>
    </rPh>
    <rPh sb="6" eb="7">
      <t>リツ</t>
    </rPh>
    <rPh sb="13" eb="15">
      <t>ミマン</t>
    </rPh>
    <phoneticPr fontId="2"/>
  </si>
  <si>
    <t>環境への排出率_0.01～0.1%</t>
    <rPh sb="0" eb="2">
      <t>カンキョウ</t>
    </rPh>
    <rPh sb="4" eb="6">
      <t>ハイシュツ</t>
    </rPh>
    <rPh sb="6" eb="7">
      <t>リツ</t>
    </rPh>
    <phoneticPr fontId="2"/>
  </si>
  <si>
    <t>環境への排出率_0.1～1%</t>
    <rPh sb="0" eb="2">
      <t>カンキョウ</t>
    </rPh>
    <rPh sb="4" eb="6">
      <t>ハイシュツ</t>
    </rPh>
    <rPh sb="6" eb="7">
      <t>リツ</t>
    </rPh>
    <phoneticPr fontId="2"/>
  </si>
  <si>
    <t>環境への排出率_1～10%</t>
    <rPh sb="0" eb="2">
      <t>カンキョウ</t>
    </rPh>
    <rPh sb="4" eb="6">
      <t>ハイシュツ</t>
    </rPh>
    <rPh sb="6" eb="7">
      <t>リツ</t>
    </rPh>
    <phoneticPr fontId="2"/>
  </si>
  <si>
    <t>環境への排出率_10～30%</t>
    <rPh sb="0" eb="2">
      <t>カンキョウ</t>
    </rPh>
    <rPh sb="4" eb="6">
      <t>ハイシュツ</t>
    </rPh>
    <rPh sb="6" eb="7">
      <t>リツ</t>
    </rPh>
    <phoneticPr fontId="2"/>
  </si>
  <si>
    <t>環境への排出率_30～90%</t>
    <rPh sb="0" eb="2">
      <t>カンキョウ</t>
    </rPh>
    <rPh sb="4" eb="6">
      <t>ハイシュツ</t>
    </rPh>
    <rPh sb="6" eb="7">
      <t>リツ</t>
    </rPh>
    <phoneticPr fontId="2"/>
  </si>
  <si>
    <t>環境への排出率_90%以上</t>
    <rPh sb="0" eb="2">
      <t>カンキョウ</t>
    </rPh>
    <rPh sb="4" eb="6">
      <t>ハイシュツ</t>
    </rPh>
    <rPh sb="6" eb="7">
      <t>リツ</t>
    </rPh>
    <rPh sb="11" eb="13">
      <t>イジョウ</t>
    </rPh>
    <phoneticPr fontId="2"/>
  </si>
  <si>
    <r>
      <t>→s</t>
    </r>
    <r>
      <rPr>
        <b/>
        <u/>
        <sz val="12"/>
        <color rgb="FFFF0000"/>
        <rFont val="ＭＳ Ｐ明朝"/>
        <family val="1"/>
        <charset val="128"/>
      </rPr>
      <t>heet「設問C-2」もご記入をお願いします</t>
    </r>
    <r>
      <rPr>
        <b/>
        <sz val="12"/>
        <color rgb="FFFF0000"/>
        <rFont val="ＭＳ Ｐ明朝"/>
        <family val="1"/>
        <charset val="128"/>
      </rPr>
      <t>。</t>
    </r>
    <rPh sb="7" eb="9">
      <t>セツモン</t>
    </rPh>
    <rPh sb="15" eb="17">
      <t>キニュウ</t>
    </rPh>
    <rPh sb="19" eb="20">
      <t>ネガ</t>
    </rPh>
    <phoneticPr fontId="2"/>
  </si>
  <si>
    <r>
      <t>→s</t>
    </r>
    <r>
      <rPr>
        <b/>
        <u/>
        <sz val="12"/>
        <color rgb="FFFF0000"/>
        <rFont val="ＭＳ Ｐ明朝"/>
        <family val="1"/>
        <charset val="128"/>
      </rPr>
      <t>heet「設問C-1」もご記入をお願いします</t>
    </r>
    <r>
      <rPr>
        <b/>
        <sz val="12"/>
        <color rgb="FFFF0000"/>
        <rFont val="ＭＳ Ｐ明朝"/>
        <family val="1"/>
        <charset val="128"/>
      </rPr>
      <t>。</t>
    </r>
    <rPh sb="7" eb="9">
      <t>セツモン</t>
    </rPh>
    <rPh sb="15" eb="17">
      <t>キニュウ</t>
    </rPh>
    <rPh sb="19" eb="20">
      <t>ネガ</t>
    </rPh>
    <phoneticPr fontId="2"/>
  </si>
  <si>
    <t>資材等の年間取扱量には、PRTR対象化学物質以外も含む量（例：水性塗料なら「水」を含む塗料全体の数量）をご記入ください。</t>
    <rPh sb="0" eb="2">
      <t>シザイ</t>
    </rPh>
    <rPh sb="2" eb="3">
      <t>トウ</t>
    </rPh>
    <rPh sb="4" eb="6">
      <t>ネンカン</t>
    </rPh>
    <rPh sb="6" eb="8">
      <t>トリアツカイ</t>
    </rPh>
    <rPh sb="8" eb="9">
      <t>リョウ</t>
    </rPh>
    <rPh sb="16" eb="18">
      <t>タイショウ</t>
    </rPh>
    <rPh sb="18" eb="20">
      <t>カガク</t>
    </rPh>
    <rPh sb="20" eb="22">
      <t>ブッシツ</t>
    </rPh>
    <rPh sb="22" eb="24">
      <t>イガイ</t>
    </rPh>
    <rPh sb="25" eb="26">
      <t>フク</t>
    </rPh>
    <rPh sb="27" eb="28">
      <t>リョウ</t>
    </rPh>
    <rPh sb="29" eb="30">
      <t>レイ</t>
    </rPh>
    <rPh sb="31" eb="33">
      <t>スイセイ</t>
    </rPh>
    <rPh sb="33" eb="35">
      <t>トリョウ</t>
    </rPh>
    <rPh sb="38" eb="39">
      <t>ミズ</t>
    </rPh>
    <rPh sb="41" eb="42">
      <t>フク</t>
    </rPh>
    <rPh sb="43" eb="45">
      <t>トリョウ</t>
    </rPh>
    <rPh sb="45" eb="47">
      <t>ゼンタイ</t>
    </rPh>
    <rPh sb="48" eb="50">
      <t>スウリョウ</t>
    </rPh>
    <rPh sb="53" eb="55">
      <t>キニュウ</t>
    </rPh>
    <phoneticPr fontId="2"/>
  </si>
  <si>
    <t>別表3　対象化学物質の一覧</t>
    <rPh sb="0" eb="2">
      <t>ベッピョウ</t>
    </rPh>
    <rPh sb="4" eb="10">
      <t>タイショウカガクブッシツ</t>
    </rPh>
    <rPh sb="11" eb="13">
      <t>イチラン</t>
    </rPh>
    <phoneticPr fontId="2"/>
  </si>
  <si>
    <t>換算元素</t>
  </si>
  <si>
    <t>亜鉛(Zn)</t>
  </si>
  <si>
    <t>140-88-5</t>
  </si>
  <si>
    <t>141-32-2</t>
  </si>
  <si>
    <t>96-33-3</t>
  </si>
  <si>
    <t>107-13-1</t>
  </si>
  <si>
    <t>75-07-0</t>
  </si>
  <si>
    <t>83-32-9</t>
  </si>
  <si>
    <t>62-53-3</t>
  </si>
  <si>
    <t>141-43-5</t>
  </si>
  <si>
    <t>アンチモン(Sb)</t>
  </si>
  <si>
    <t>120-12-7</t>
  </si>
  <si>
    <t>4098-71-9</t>
  </si>
  <si>
    <t>78-79-5</t>
  </si>
  <si>
    <t>インジウム(In)</t>
  </si>
  <si>
    <t>100-41-4</t>
  </si>
  <si>
    <t>75-21-8</t>
  </si>
  <si>
    <t>110-80-5</t>
  </si>
  <si>
    <t>109-86-4</t>
  </si>
  <si>
    <t>107-15-3</t>
  </si>
  <si>
    <t>60-00-4</t>
  </si>
  <si>
    <t>106-89-8</t>
  </si>
  <si>
    <t>106-88-7</t>
  </si>
  <si>
    <t>75-56-9</t>
  </si>
  <si>
    <t>111-87-5</t>
  </si>
  <si>
    <t>1806-26-4</t>
  </si>
  <si>
    <t>カドミウム(Cd)</t>
  </si>
  <si>
    <t>1330-20-7</t>
  </si>
  <si>
    <t>91-22-5</t>
  </si>
  <si>
    <t>銀(Ag)</t>
  </si>
  <si>
    <t>98-82-8</t>
  </si>
  <si>
    <t>107-22-2</t>
  </si>
  <si>
    <t>111-30-8</t>
  </si>
  <si>
    <t>1319-77-3</t>
  </si>
  <si>
    <t>クロム(Cr)</t>
  </si>
  <si>
    <t>107-05-1</t>
  </si>
  <si>
    <t>108-90-7</t>
  </si>
  <si>
    <t>67-66-3</t>
  </si>
  <si>
    <t>コバルト(Co)</t>
  </si>
  <si>
    <t>111-15-9</t>
  </si>
  <si>
    <t>108-05-4</t>
  </si>
  <si>
    <t>110-49-6</t>
  </si>
  <si>
    <t>シアン(CN)</t>
  </si>
  <si>
    <t>123-91-1</t>
  </si>
  <si>
    <t>108-91-8</t>
  </si>
  <si>
    <t>107-06-2</t>
  </si>
  <si>
    <t>101-14-4</t>
  </si>
  <si>
    <t>101-83-7</t>
  </si>
  <si>
    <t>77-73-6</t>
  </si>
  <si>
    <t>122-39-4</t>
  </si>
  <si>
    <t>128-37-0</t>
  </si>
  <si>
    <t>127-19-5</t>
  </si>
  <si>
    <t>124-40-3</t>
  </si>
  <si>
    <t>1643-20-5</t>
  </si>
  <si>
    <t>793-24-8</t>
  </si>
  <si>
    <t>水銀(Hg)</t>
  </si>
  <si>
    <t>スズ(Sn)</t>
  </si>
  <si>
    <t>100-42-5</t>
  </si>
  <si>
    <t>セレン(Se)</t>
  </si>
  <si>
    <t>62-56-6</t>
  </si>
  <si>
    <t>1163-19-5</t>
  </si>
  <si>
    <t>100-97-0</t>
  </si>
  <si>
    <t>97-77-8</t>
  </si>
  <si>
    <t>127-18-4</t>
  </si>
  <si>
    <t>100-21-0</t>
  </si>
  <si>
    <t>120-61-6</t>
  </si>
  <si>
    <t>銅(Cu)</t>
  </si>
  <si>
    <t>112-53-8</t>
  </si>
  <si>
    <t>151-21-3</t>
  </si>
  <si>
    <t>121-44-8</t>
  </si>
  <si>
    <t>102-82-9</t>
  </si>
  <si>
    <t>26471-62-5</t>
  </si>
  <si>
    <t>108-88-3</t>
  </si>
  <si>
    <t>91-20-3</t>
  </si>
  <si>
    <t>鉛(Pb)</t>
  </si>
  <si>
    <t>7440-02-0</t>
  </si>
  <si>
    <t>ニッケル(Ni)</t>
  </si>
  <si>
    <t>98-95-3</t>
  </si>
  <si>
    <t>75-52-5</t>
  </si>
  <si>
    <t>75-15-0</t>
  </si>
  <si>
    <t>25154-52-3</t>
  </si>
  <si>
    <t>バナジウム(V)</t>
  </si>
  <si>
    <t>砒素(As)</t>
  </si>
  <si>
    <t>302-01-2</t>
  </si>
  <si>
    <t>123-31-9</t>
  </si>
  <si>
    <t>110-86-1</t>
  </si>
  <si>
    <t>120-80-9</t>
  </si>
  <si>
    <t>108-95-2</t>
  </si>
  <si>
    <t>106-99-0</t>
  </si>
  <si>
    <t>84-74-2</t>
  </si>
  <si>
    <t>117-81-7</t>
  </si>
  <si>
    <t>85-68-7</t>
  </si>
  <si>
    <t>ふっ素(F)</t>
  </si>
  <si>
    <t>106-94-5</t>
  </si>
  <si>
    <t>75-26-3</t>
  </si>
  <si>
    <t>124-09-4</t>
  </si>
  <si>
    <t>822-06-0</t>
  </si>
  <si>
    <t>110-54-3</t>
  </si>
  <si>
    <t>100-44-7</t>
  </si>
  <si>
    <t>100-52-7</t>
  </si>
  <si>
    <t>71-43-2</t>
  </si>
  <si>
    <t>552-30-7</t>
  </si>
  <si>
    <t>119-61-9</t>
  </si>
  <si>
    <t>ほう素(B)</t>
  </si>
  <si>
    <t>9036-19-5</t>
  </si>
  <si>
    <t>9004-82-4</t>
  </si>
  <si>
    <t>9016-45-9</t>
  </si>
  <si>
    <t>50-00-0</t>
  </si>
  <si>
    <t>マンガン(Mn)</t>
  </si>
  <si>
    <t>85-44-9</t>
  </si>
  <si>
    <t>79-41-4</t>
  </si>
  <si>
    <t>80-62-6</t>
  </si>
  <si>
    <t>98-83-9</t>
  </si>
  <si>
    <t>1321-94-4</t>
  </si>
  <si>
    <t>101-77-9</t>
  </si>
  <si>
    <t>101-68-8</t>
  </si>
  <si>
    <t>モリブデン(Mo)</t>
  </si>
  <si>
    <t>1330-78-5</t>
  </si>
  <si>
    <t>115-86-6</t>
  </si>
  <si>
    <t>126-73-8</t>
  </si>
  <si>
    <r>
      <t>CAS</t>
    </r>
    <r>
      <rPr>
        <sz val="11"/>
        <color rgb="FF000000"/>
        <rFont val="ＭＳ Ｐ明朝"/>
        <family val="1"/>
        <charset val="128"/>
      </rPr>
      <t>番号</t>
    </r>
  </si>
  <si>
    <t>ツ：プラスチック成型品の原料・添加剤</t>
    <phoneticPr fontId="2"/>
  </si>
  <si>
    <t>フ：金属製造加工用資材</t>
  </si>
  <si>
    <t xml:space="preserve">ヘ：作動油、絶縁油又は潤滑油剤  </t>
  </si>
  <si>
    <t>ホ：金属等加工油又は防錆油</t>
  </si>
  <si>
    <t>マ：電気・電子用の部品・デバイス等製造用の調合・成形原材料</t>
  </si>
  <si>
    <t>ミ：電池用の部品・部材等の調合・成形原材料</t>
  </si>
  <si>
    <t xml:space="preserve">ム：乾燥剤又は吸着剤                                  </t>
  </si>
  <si>
    <t>メ：熱媒体</t>
  </si>
  <si>
    <t>モ：不凍液</t>
  </si>
  <si>
    <t>ヤ：建設資材の調合・成形原材料</t>
  </si>
  <si>
    <t>ユ：散布剤又は埋立処分前処理薬剤</t>
  </si>
  <si>
    <t>ヨ：分離又は精製プロセス剤</t>
  </si>
  <si>
    <t xml:space="preserve">ワ：燃料又は燃料添加剤   </t>
  </si>
  <si>
    <t>上記のア～ワに該当しない資材</t>
  </si>
  <si>
    <t>テ：清缶剤</t>
    <phoneticPr fontId="2"/>
  </si>
  <si>
    <t>ナ：ワックス（床用、自動車用、皮革用等のものをいう。）</t>
    <phoneticPr fontId="2"/>
  </si>
  <si>
    <t xml:space="preserve">ニ：レジスト材料、写真材料又は印刷版材料  </t>
    <phoneticPr fontId="2"/>
  </si>
  <si>
    <t>ヌ：紙製造用薬品又はパルプ製造用薬品</t>
    <phoneticPr fontId="2"/>
  </si>
  <si>
    <t>ネ：皮革処理剤</t>
    <phoneticPr fontId="2"/>
  </si>
  <si>
    <t>ノ：ガラス、ほうろう、セメント製造用の調合・成形原材料</t>
    <phoneticPr fontId="2"/>
  </si>
  <si>
    <t xml:space="preserve">ハ：陶磁器、耐火物、ファインセラミックス製造用の調合・成形原材料  </t>
    <phoneticPr fontId="2"/>
  </si>
  <si>
    <t xml:space="preserve">ヒ：研削砥石、研磨剤、摩擦材、固体潤滑剤製造用の調合・成形原材料  </t>
    <phoneticPr fontId="2"/>
  </si>
  <si>
    <t>ニ：レジスト材料、写真材料又は印刷版材料</t>
    <phoneticPr fontId="2"/>
  </si>
  <si>
    <t>ハ：陶磁器、耐火物、ファインセラミックス製造用の調合・成形原材料</t>
    <phoneticPr fontId="2"/>
  </si>
  <si>
    <t>ヒ：研削砥石、研磨剤、摩擦材、固体潤滑剤製造用の調合・成形原材料</t>
    <phoneticPr fontId="2"/>
  </si>
  <si>
    <t>フ：金属製造加工用資材</t>
    <phoneticPr fontId="2"/>
  </si>
  <si>
    <t>ヘ：作動油、絶縁油又は潤滑油剤</t>
    <phoneticPr fontId="2"/>
  </si>
  <si>
    <t>ホ：金属等加工油又は防錆油</t>
    <phoneticPr fontId="2"/>
  </si>
  <si>
    <t>マ：電気・電子用の部品・デバイス等製造用の調合・成形原材料</t>
    <phoneticPr fontId="2"/>
  </si>
  <si>
    <t>ミ：電池用の部品・部材等の調合・成形原材料</t>
    <phoneticPr fontId="2"/>
  </si>
  <si>
    <t>ム：乾燥剤又は吸着剤</t>
    <phoneticPr fontId="2"/>
  </si>
  <si>
    <t>メ：熱媒体</t>
    <phoneticPr fontId="2"/>
  </si>
  <si>
    <t>モ：不凍液</t>
    <phoneticPr fontId="2"/>
  </si>
  <si>
    <t>ヤ：建設資材の調合・成形原材料</t>
    <phoneticPr fontId="2"/>
  </si>
  <si>
    <t>ユ：散布剤又は埋立処分前処理薬剤</t>
    <phoneticPr fontId="2"/>
  </si>
  <si>
    <t>ヨ：分離又は精製プロセス剤</t>
    <phoneticPr fontId="2"/>
  </si>
  <si>
    <t>ワ：燃料又は燃料添加剤</t>
    <phoneticPr fontId="2"/>
  </si>
  <si>
    <t>上記のア～ワに該当しない資材</t>
    <phoneticPr fontId="2"/>
  </si>
  <si>
    <t>注１：「ア」～「ワ」に該当しない資材については「上記のア～ワに該当しない資材」に○をご記入ください。</t>
    <rPh sb="0" eb="1">
      <t>チュウ</t>
    </rPh>
    <rPh sb="11" eb="13">
      <t>ガイトウ</t>
    </rPh>
    <rPh sb="16" eb="18">
      <t>シザイ</t>
    </rPh>
    <rPh sb="24" eb="26">
      <t>ジョウキ</t>
    </rPh>
    <rPh sb="31" eb="33">
      <t>ガイトウ</t>
    </rPh>
    <rPh sb="36" eb="38">
      <t>シザイ</t>
    </rPh>
    <rPh sb="43" eb="45">
      <t>キニュウ</t>
    </rPh>
    <phoneticPr fontId="2"/>
  </si>
  <si>
    <t>注２：「上記のア～ワに該当しない資材」にのみ該当する場合には、sheet「設問C-2」の回答は不要です。</t>
    <rPh sb="0" eb="1">
      <t>チュウ</t>
    </rPh>
    <rPh sb="4" eb="6">
      <t>ジョウキ</t>
    </rPh>
    <rPh sb="11" eb="13">
      <t>ガイトウ</t>
    </rPh>
    <rPh sb="16" eb="18">
      <t>シザイ</t>
    </rPh>
    <rPh sb="22" eb="24">
      <t>ガイトウ</t>
    </rPh>
    <rPh sb="26" eb="28">
      <t>バアイ</t>
    </rPh>
    <rPh sb="37" eb="39">
      <t>セツモン</t>
    </rPh>
    <rPh sb="44" eb="46">
      <t>カイトウ</t>
    </rPh>
    <rPh sb="47" eb="49">
      <t>フヨウ</t>
    </rPh>
    <phoneticPr fontId="2"/>
  </si>
  <si>
    <t>※「上記のア～ワに該当しない資材」にのみ該当する場合には「設問C-2」の回答は不要です。</t>
    <rPh sb="2" eb="4">
      <t>ジョウキ</t>
    </rPh>
    <rPh sb="9" eb="11">
      <t>ガイトウ</t>
    </rPh>
    <rPh sb="14" eb="16">
      <t>シザイ</t>
    </rPh>
    <rPh sb="20" eb="22">
      <t>ガイトウ</t>
    </rPh>
    <rPh sb="24" eb="26">
      <t>バアイ</t>
    </rPh>
    <rPh sb="29" eb="31">
      <t>セツモン</t>
    </rPh>
    <rPh sb="36" eb="38">
      <t>カイトウ</t>
    </rPh>
    <rPh sb="39" eb="41">
      <t>フヨウ</t>
    </rPh>
    <phoneticPr fontId="2"/>
  </si>
  <si>
    <t>記号（ア～ワ）：資材等の種類</t>
    <rPh sb="0" eb="2">
      <t>キゴウ</t>
    </rPh>
    <rPh sb="8" eb="10">
      <t>シザイ</t>
    </rPh>
    <rPh sb="10" eb="11">
      <t>トウ</t>
    </rPh>
    <rPh sb="12" eb="14">
      <t>シュルイ</t>
    </rPh>
    <phoneticPr fontId="2"/>
  </si>
  <si>
    <t>溶剤</t>
    <rPh sb="0" eb="2">
      <t>ヨウザイ</t>
    </rPh>
    <phoneticPr fontId="2"/>
  </si>
  <si>
    <t>注１：表中の環境への排出率の幅は「○％以上○％未満」を表します。（0.1～1％⇒0.1％以上1％未満）。排出率の考え方は記入要領の9ページの別添2参照。</t>
    <rPh sb="52" eb="55">
      <t>ハイシュツリツ</t>
    </rPh>
    <rPh sb="56" eb="57">
      <t>カンガ</t>
    </rPh>
    <rPh sb="58" eb="59">
      <t>カタ</t>
    </rPh>
    <rPh sb="60" eb="64">
      <t>キニュウヨウリョウ</t>
    </rPh>
    <rPh sb="70" eb="72">
      <t>ベッテン</t>
    </rPh>
    <rPh sb="73" eb="75">
      <t>サンショウ</t>
    </rPh>
    <phoneticPr fontId="2"/>
  </si>
  <si>
    <t>注１：表中の環境への排出率の幅は「○％以上○％未満」を表します。（0.1～1％⇒0.1％以上1％未満）。排出率の考え方は記入要領の9ページの別添2参照。</t>
    <phoneticPr fontId="2"/>
  </si>
  <si>
    <t>溶剤に
該当
※該当する場合は「○」を記入</t>
  </si>
  <si>
    <r>
      <t xml:space="preserve">化学物質の
年間取扱量
</t>
    </r>
    <r>
      <rPr>
        <sz val="10"/>
        <color theme="1"/>
        <rFont val="ＭＳ Ｐ明朝"/>
        <family val="1"/>
        <charset val="128"/>
      </rPr>
      <t>（概算でも構いません。
記入要領p．8
別添1参照）</t>
    </r>
    <rPh sb="0" eb="4">
      <t>カガクブッシツ</t>
    </rPh>
    <rPh sb="6" eb="11">
      <t>ネンカントリアツカイリョウ</t>
    </rPh>
    <rPh sb="13" eb="15">
      <t>ガイサン</t>
    </rPh>
    <rPh sb="17" eb="18">
      <t>カマ</t>
    </rPh>
    <rPh sb="26" eb="30">
      <t>キニュウヨウリョウ</t>
    </rPh>
    <rPh sb="34" eb="36">
      <t>ベッテンサンショウ</t>
    </rPh>
    <phoneticPr fontId="2"/>
  </si>
  <si>
    <r>
      <t>貴事業所で取り扱っている主な資材等（→詳細は「記入要領」の別表2）のうち、本調査の対象化学物質を含むものに</t>
    </r>
    <r>
      <rPr>
        <u/>
        <sz val="11"/>
        <color theme="1"/>
        <rFont val="ＭＳ Ｐ明朝"/>
        <family val="1"/>
        <charset val="128"/>
      </rPr>
      <t>“○”を付けた上で（複数回答可）、それらの資材等の年間取扱量（令和５年度実績）</t>
    </r>
    <r>
      <rPr>
        <sz val="11"/>
        <color theme="1"/>
        <rFont val="ＭＳ Ｐ明朝"/>
        <family val="1"/>
        <charset val="128"/>
      </rPr>
      <t>を記入してください。</t>
    </r>
    <rPh sb="0" eb="1">
      <t>キ</t>
    </rPh>
    <rPh sb="1" eb="3">
      <t>ジギョウ</t>
    </rPh>
    <rPh sb="3" eb="4">
      <t>ショ</t>
    </rPh>
    <rPh sb="5" eb="6">
      <t>ト</t>
    </rPh>
    <rPh sb="7" eb="8">
      <t>アツカ</t>
    </rPh>
    <rPh sb="12" eb="13">
      <t>オモ</t>
    </rPh>
    <rPh sb="14" eb="16">
      <t>シザイ</t>
    </rPh>
    <rPh sb="16" eb="17">
      <t>トウ</t>
    </rPh>
    <rPh sb="19" eb="21">
      <t>ショウサイ</t>
    </rPh>
    <rPh sb="23" eb="25">
      <t>キニュウ</t>
    </rPh>
    <rPh sb="25" eb="27">
      <t>ヨウリョウ</t>
    </rPh>
    <rPh sb="29" eb="30">
      <t>ベツ</t>
    </rPh>
    <rPh sb="30" eb="31">
      <t>ヒョウ</t>
    </rPh>
    <rPh sb="37" eb="40">
      <t>ホンチョウサ</t>
    </rPh>
    <rPh sb="41" eb="43">
      <t>タイショウ</t>
    </rPh>
    <rPh sb="43" eb="45">
      <t>カガク</t>
    </rPh>
    <rPh sb="45" eb="47">
      <t>ブッシツ</t>
    </rPh>
    <rPh sb="48" eb="49">
      <t>フク</t>
    </rPh>
    <rPh sb="57" eb="58">
      <t>ツ</t>
    </rPh>
    <rPh sb="60" eb="61">
      <t>ウエ</t>
    </rPh>
    <rPh sb="63" eb="65">
      <t>フクスウ</t>
    </rPh>
    <rPh sb="65" eb="67">
      <t>カイトウ</t>
    </rPh>
    <rPh sb="67" eb="68">
      <t>カ</t>
    </rPh>
    <rPh sb="74" eb="76">
      <t>シザイ</t>
    </rPh>
    <rPh sb="76" eb="77">
      <t>トウ</t>
    </rPh>
    <rPh sb="78" eb="80">
      <t>ネンカン</t>
    </rPh>
    <rPh sb="80" eb="82">
      <t>トリアツカイ</t>
    </rPh>
    <rPh sb="82" eb="83">
      <t>リョウ</t>
    </rPh>
    <rPh sb="84" eb="86">
      <t>レイワ</t>
    </rPh>
    <rPh sb="88" eb="89">
      <t>ド</t>
    </rPh>
    <rPh sb="89" eb="91">
      <t>ジッセキ</t>
    </rPh>
    <rPh sb="93" eb="95">
      <t>キニュウ</t>
    </rPh>
    <phoneticPr fontId="2"/>
  </si>
  <si>
    <t>管理番号：対象化学物質名</t>
    <rPh sb="0" eb="2">
      <t>カンリ</t>
    </rPh>
    <rPh sb="2" eb="4">
      <t>バンゴウ</t>
    </rPh>
    <rPh sb="5" eb="7">
      <t>タイショウ</t>
    </rPh>
    <rPh sb="7" eb="9">
      <t>カガク</t>
    </rPh>
    <rPh sb="9" eb="11">
      <t>ブッシツ</t>
    </rPh>
    <rPh sb="11" eb="12">
      <t>メイ</t>
    </rPh>
    <phoneticPr fontId="2"/>
  </si>
  <si>
    <t>管理番号：対象化学物質名</t>
    <rPh sb="5" eb="7">
      <t>タイショウ</t>
    </rPh>
    <rPh sb="7" eb="9">
      <t>カガク</t>
    </rPh>
    <rPh sb="9" eb="11">
      <t>ブッシツ</t>
    </rPh>
    <rPh sb="11" eb="12">
      <t>メイ</t>
    </rPh>
    <phoneticPr fontId="2"/>
  </si>
  <si>
    <t>管理番号：物質名</t>
    <rPh sb="0" eb="2">
      <t>カンリ</t>
    </rPh>
    <rPh sb="2" eb="4">
      <t>バンゴウ</t>
    </rPh>
    <rPh sb="5" eb="7">
      <t>ブッシツ</t>
    </rPh>
    <rPh sb="7" eb="8">
      <t>メイ</t>
    </rPh>
    <phoneticPr fontId="2"/>
  </si>
  <si>
    <t>管理番号・物質名</t>
    <rPh sb="0" eb="2">
      <t>カンリ</t>
    </rPh>
    <rPh sb="2" eb="4">
      <t>バンゴウ</t>
    </rPh>
    <rPh sb="5" eb="7">
      <t>ブッシツ</t>
    </rPh>
    <rPh sb="7" eb="8">
      <t>メイ</t>
    </rPh>
    <phoneticPr fontId="2"/>
  </si>
  <si>
    <t>7：アクリル酸ブチル</t>
  </si>
  <si>
    <t>20：２－アミノエタノール</t>
  </si>
  <si>
    <t>34：３－イソシアナトメチル－３，５，５－トリメチルシクロヘキシル＝イソシアネート</t>
  </si>
  <si>
    <t xml:space="preserve">37：ビスフェノールＡ </t>
  </si>
  <si>
    <t>66：１，２－エポキシブタン</t>
  </si>
  <si>
    <t>73：１－オクタノール</t>
  </si>
  <si>
    <t>74：パラ－アルキルフェノール（アルキル基の炭素数が８のものに限る。）</t>
  </si>
  <si>
    <t>87：クロム及び三価クロム化合物</t>
  </si>
  <si>
    <t>88：六価クロム化合物</t>
  </si>
  <si>
    <t>133：エチレングリコール モノエチルエーテル アセテート</t>
  </si>
  <si>
    <t>135：エチレングリコール モノメチルエーテル アセテート</t>
  </si>
  <si>
    <t>144：無機シアン化合物（錯塩及びシアン酸塩を除く。）</t>
  </si>
  <si>
    <t>150：１，４－ジオキサン</t>
  </si>
  <si>
    <t>157：１，２－ジクロロエタン</t>
  </si>
  <si>
    <t>160：３，３’－ジクロロ－４，４’－ジアミノジフェニルメタン</t>
  </si>
  <si>
    <t>188：Ｎ，Ｎ－ジシクロヘキシルアミン</t>
  </si>
  <si>
    <t>207：２，６－ジ－ターシャリ－ブチル－４－クレゾール</t>
  </si>
  <si>
    <t>213：Ｎ，Ｎ－ジメチルアセトアミド</t>
  </si>
  <si>
    <t>224：Ｎ，Ｎ－ジメチルドデシルアミン＝Ｎ－オキシド</t>
  </si>
  <si>
    <t>232：Ｎ，Ｎ－ジメチルホルムアミド</t>
  </si>
  <si>
    <t>272：銅水溶性塩（錯塩を除く。）</t>
  </si>
  <si>
    <t>273：ノルマル－ドデシル アルコール</t>
  </si>
  <si>
    <t>320：アルキルフェノール（アルキル基の炭素数が９のものに限る。）</t>
  </si>
  <si>
    <t>351：１，３－ブタジエン</t>
  </si>
  <si>
    <t>354：フタル酸ジブチル</t>
  </si>
  <si>
    <t>355：フタル酸ビス（２－エチルヘキシル）</t>
  </si>
  <si>
    <t>356：フタル酸ブチル＝ベンジル</t>
  </si>
  <si>
    <t>384：１－ブロモプロパン</t>
  </si>
  <si>
    <t>385：２－ブロモプロパン</t>
  </si>
  <si>
    <t>392：ヘキサン</t>
  </si>
  <si>
    <t>401：１，２，４－ベンゼントリカルボン酸１，２－無水物</t>
  </si>
  <si>
    <t>407：ポリ（オキシエチレン）＝アルキルエーテル（アルキル基の炭素数が１２から１５までのもの及びその混合物に限 る。）</t>
  </si>
  <si>
    <t>408：ポリ（オキシエチレン）＝アルキルフェニルエーテル（アルキル基の炭素数が８のものに限る。）</t>
  </si>
  <si>
    <t>410：ポリ（オキシエチレン）＝アルキルフェニルエーテル（アルキル基の炭素数が９のものに限る。）</t>
  </si>
  <si>
    <t>436：アルファ－メチルスチレン</t>
  </si>
  <si>
    <t>446：４，４’－メチレンジアニリン</t>
  </si>
  <si>
    <t>448：メチレンビス（４，１－フェニレン）＝ジイソシアネート</t>
  </si>
  <si>
    <t>462：りん酸トリブチル</t>
  </si>
  <si>
    <t>468：４－アリル－１，２－ジメトキシベンゼン</t>
  </si>
  <si>
    <t>477：４，４’－オキシビスベンゼンスルホニルヒドラジド</t>
  </si>
  <si>
    <t>498：１，３－ジクロロ－２－プロパノール</t>
  </si>
  <si>
    <t>507：二臭化エチレン</t>
  </si>
  <si>
    <t>511：ジベンジルエーテル</t>
  </si>
  <si>
    <t>522：四塩化アセチレン</t>
  </si>
  <si>
    <t>528：ブロモホルム</t>
  </si>
  <si>
    <t>530：ナトリウム＝１，１’－ビフェニル－２－オラート</t>
  </si>
  <si>
    <t>557：カルベンダジム</t>
  </si>
  <si>
    <t>562：りん酸ジブチル＝フェニル</t>
  </si>
  <si>
    <t>563：亜鉛＝ビス（２－メチルプロパ－２－エノアート）</t>
  </si>
  <si>
    <t>564：アクリル酸２－エチルヘキシル</t>
  </si>
  <si>
    <t>565：アクリル酸重合物</t>
  </si>
  <si>
    <t>567：アジピン酸ジ－２－エチルヘキシル</t>
  </si>
  <si>
    <t>568：アセチルアセトン</t>
  </si>
  <si>
    <t>570：オルト－アミノフェノール</t>
  </si>
  <si>
    <t>572：アリル＝ヘキサノアート</t>
  </si>
  <si>
    <t>573：アリル＝ヘプタノアート</t>
  </si>
  <si>
    <t>574：［（３－アルカンアミドプロピル）（ジメチル）アンモニオ］アセタート（アルカンの構造が直鎖であり、かつ、当該アルカンの炭素数が８、１０、１２、１４、１６又は１ ８のもの及びその混合物に限る。）及び（Ｚ）－［［３－（オクタデカ－９－エンアミド）プロピル］（ジメチル）アンモニオ］アセタート並びにこれらの混合物</t>
  </si>
  <si>
    <t>575：（３－アルカンアミドプロピル）（メチル）［２－（アルカノイルオキシ）エチル］アンモニウム＝クロリド（アルカン及びアルカノイルの構造が直鎖であり、かつ、当該アルカン及び当該アルカノイルのそれぞれの炭素数が１４、１６又は１８のもの及びその混合物に限る。）</t>
  </si>
  <si>
    <t>576：アルカン－１－アミン（アルカンの構造が直鎖であり、かつ、当該アルカンの炭素数が８、１０、１２、１４、１６又は１８のもの及びその混合物に限る。）、（Ｚ）－オクタデカ－９－エン－１－アミン及び（９Ｚ，１２Ｚ）－オクタデカ－９，１２－ジエン－１－アミン並びにこれらの混合物</t>
  </si>
  <si>
    <t>577：アルカン－１－アミン（アルカンの構造が直鎖であり、かつ、当該アルカンの炭素数が８、１０、１２、１４、１６又は１８のもの及びその混合物に限る。）のオキシラン重付加物、（Ｚ）－オクタデカ－９－エン－１－アミンのオキシラン重付加物及び（９Ｚ，１２Ｚ）－オクタデカ－ ９，１２－ジエン－１－アミンのオキシラン重付加物の混合物</t>
  </si>
  <si>
    <t>578：アルファ－アルキル－オメガ－ヒドロキシポリ（オキシエタン－１，２－ジイル）（アルキル基の炭素数が１６から １８までのもの及びその混合物であって、数平均分子量が １，０００未満のものに限る。）及びアルファ－アルケニル－オメガ－ヒドロキシポリ（オキシエタン－１，２－ジイル）（アルケニル基の炭素数が１６から１８までのもの及びその混合物であって、数平均分子量が１，０００未満のものに限る。）並びにこれらの混合物</t>
  </si>
  <si>
    <t>579：アルファ－アルキル－オメガ－ヒドロキシポリ［オキシエタン－１，２－ジイル／オキシ（メチルエタン－１，２－ジイル）］（アルキル基の構造が分枝であり、かつ、当該アルキル基の炭素数が９から１１までのものの混合物（当該アルキル基の炭素数が１０のものを主成分とするものに限る。）に限る。）</t>
  </si>
  <si>
    <t>583：安息香酸ベンジル</t>
  </si>
  <si>
    <t>584：アントラキノン</t>
  </si>
  <si>
    <t>588：４－イソプロピル－３－メチルフェノール</t>
  </si>
  <si>
    <t>590：エチリデンノルボルネン</t>
  </si>
  <si>
    <t>591：エチルシクロヘキサン</t>
  </si>
  <si>
    <t>594：ブチルセロソルブ</t>
  </si>
  <si>
    <t>595：エチレンジアミン四酢酸並びにそのカリウム塩及びナトリウム塩</t>
  </si>
  <si>
    <t>598：塩素酸並びにそのカリウム塩及びナトリウム塩</t>
  </si>
  <si>
    <t>599：オキサシクロヘキサデカン－２－オン</t>
  </si>
  <si>
    <t>600：オクタブロモジフェニルエーテル</t>
  </si>
  <si>
    <t>601：オクタメチルシクロテトラシロキサン</t>
  </si>
  <si>
    <t>602：過塩素酸並びにそのアンモニウム塩、カリウム塩、ナトリウム塩、マグネシウム塩及びリチウム塩</t>
  </si>
  <si>
    <t>603：過酢酸</t>
  </si>
  <si>
    <t>604：カリウム＝ジエチルジチオカルバマート</t>
  </si>
  <si>
    <t>609：トリクロサン</t>
  </si>
  <si>
    <t>623：酢酸ヘキシル</t>
  </si>
  <si>
    <t>624：サリチル酸メチル</t>
  </si>
  <si>
    <t>625：ジイソプロピルナフタレン</t>
  </si>
  <si>
    <t>626：ジエタノールアミン</t>
  </si>
  <si>
    <t>627：ジエチレングリコールモノブチルエーテル</t>
  </si>
  <si>
    <t>628：１，４－ジオキサシクロヘプタデカン－５，１７－ジオン</t>
  </si>
  <si>
    <t>629：シクロヘキサン</t>
  </si>
  <si>
    <t>630：シクロヘキシリデン（フェニル）アセトニトリル</t>
  </si>
  <si>
    <t>631：シクロヘキセン</t>
  </si>
  <si>
    <t>632：１，２－ジクロロエチレン</t>
  </si>
  <si>
    <t>641：クラリスロマイシン</t>
  </si>
  <si>
    <t>642：ジデシル（ジメチル）アンモニウムの塩</t>
  </si>
  <si>
    <t>644：５，５－ジフェニル－２，４－イミダゾリジンジオン</t>
  </si>
  <si>
    <t>650：酢酸ゲラニル</t>
  </si>
  <si>
    <t>651：Ｎ，Ｎ－ジメチルオクタデシルアミン</t>
  </si>
  <si>
    <t>652：３，７－ジメチルオクタン－３－オール</t>
  </si>
  <si>
    <t>653：ジメチル（１－フェニルエチル）ベンゼン</t>
  </si>
  <si>
    <t>659：カンフェン</t>
  </si>
  <si>
    <t>661：１，２－ジメトキシエタン</t>
  </si>
  <si>
    <t>665：セリウム及びその化合物</t>
  </si>
  <si>
    <t>666：タリウム及びその化合物</t>
  </si>
  <si>
    <t>667：炭化けい素</t>
  </si>
  <si>
    <t>668：炭酸リチウム</t>
  </si>
  <si>
    <t>669：チオシアン酸銅（Ⅰ）</t>
  </si>
  <si>
    <t>673：デシルアルデヒド</t>
  </si>
  <si>
    <t>674：テトラヒドロフラン</t>
  </si>
  <si>
    <t>675：テトラフルオロエチレン</t>
  </si>
  <si>
    <t>677：テトラメチルアンモニウム＝ヒドロキシド</t>
  </si>
  <si>
    <t>679：テルル及びその化合物</t>
  </si>
  <si>
    <t>680：ドデカン－１－チオール</t>
  </si>
  <si>
    <t>682：メラミン</t>
  </si>
  <si>
    <t>683：トリイソプロパノールアミン</t>
  </si>
  <si>
    <t>684：トリオクチルアミン</t>
  </si>
  <si>
    <t>687：トリメチルアミン</t>
  </si>
  <si>
    <t>688：トリメチル（オクタデシル）アンモニウムの塩</t>
  </si>
  <si>
    <t>690：Ｎ，Ｎ，Ｎ－トリメチルドデカン－１－アミニウムの塩</t>
  </si>
  <si>
    <t>691：トリメチルベンゼン</t>
  </si>
  <si>
    <t>693：トリメトキシ－［３－（オキシラン－２－イルメトキシ）プロピル］シラン</t>
  </si>
  <si>
    <t>694：ナトリウム＝アルケンスルホナート（アルケンの炭素数が １４から１６までのもの及びその混合物に限る。）及びナトリウム＝ヒドロキシアルカンスルホナート（アルカンの炭素数が１４から１６までのもの及びその混合物に限る。）並びにこれらの混合物</t>
  </si>
  <si>
    <t>697：鉛及びその化合物</t>
  </si>
  <si>
    <t>698：ニトリロ三酢酸及びそのナトリウム塩</t>
  </si>
  <si>
    <t>699：パラホルムアルデヒド</t>
  </si>
  <si>
    <t>703：ビス（２－スルフィドピリジン－１－オラト）銅</t>
  </si>
  <si>
    <t>704：（Ｔ－４）－ビス［２－（チオキソ－カッパＳ）－ピリジン－１（２Ｈ）－オラト－カッパＯ］亜鉛（Ⅱ）</t>
  </si>
  <si>
    <t>706：ビス（トリブチルスズ）＝オキシド</t>
  </si>
  <si>
    <t>707：Ｎ，Ｎ－ビス（２－ヒドロキシエチル）アルカンアミド（アルカンの構造が直鎖であり、かつ、当該アルカンの炭素数が８、１０、１２、１４、１６又は１８のもの及びその混合物に限る。）、（Ｚ）－Ｎ，Ｎ－ビス（２－ヒドロキシエチル）オクタデカ－９－エンアミド及び（９Ｚ，１ ２Ｚ）－Ｎ，Ｎ－ビス（２－ヒドロキシエチル）オクタデカ－９，１２－ジエンアミド並びにこれらの混合物</t>
  </si>
  <si>
    <t>709：ヘリオトロピン</t>
  </si>
  <si>
    <t>710：フタル酸ジオクチル</t>
  </si>
  <si>
    <t>713：２－ターシャリ－ブチルシクロヘキシル＝アセタート</t>
  </si>
  <si>
    <t>714：４－ターシャリ－ブチルシクロヘキシル＝アセタート</t>
  </si>
  <si>
    <t>717：３－（４－ターシャリ－ブチルフェニル）プロパナール</t>
  </si>
  <si>
    <t>719：２－ターシャリ－ブチルフェノール</t>
  </si>
  <si>
    <t>720：２－ターシャリ－ブトキシエタノール</t>
  </si>
  <si>
    <t>721：フルフラール</t>
  </si>
  <si>
    <t>725：ヘキサヒドロ－１，３，５－トリス（２－ヒドロキシエチル）－１，３，５－トリアジン</t>
  </si>
  <si>
    <t>727：ヘキサンジヒドラジド</t>
  </si>
  <si>
    <t>728：ヘキシル＝２－ヒドロキシベンゾアート</t>
  </si>
  <si>
    <t>729：１－ヘキセン</t>
  </si>
  <si>
    <t>730：ヘプタクロルエポキ シド</t>
  </si>
  <si>
    <t>731：ヘプタン</t>
  </si>
  <si>
    <t>732：５－ヘプチルオキソラン－２－オン</t>
  </si>
  <si>
    <t>733：ペルフルオロオクタン酸（別名ＰＦＯＡ）及びその塩</t>
  </si>
  <si>
    <t>734：２－ベンジリデンオクタナール</t>
  </si>
  <si>
    <t>736：無水酢酸</t>
  </si>
  <si>
    <t>737：メチルイソブチルケトン</t>
  </si>
  <si>
    <t>739：オレオイルザルコシ ン</t>
  </si>
  <si>
    <t>741：Ｎ－メチルジデカン－１－イルアミン</t>
  </si>
  <si>
    <t>743：メチル＝ドデカノアート</t>
  </si>
  <si>
    <t>744：（Ｅ）－３－メチル－４－（２，６，６－トリメチルシクロヘキサ－２－エン－１－イル）ブタ－３－エン－２－オン</t>
  </si>
  <si>
    <t>746：Ｎ－メチル－２－ピロリドン</t>
  </si>
  <si>
    <t>747：２－メチルプロパン－２－チオール</t>
  </si>
  <si>
    <t>748：３－メチルペンタ－３－エン－２－オンと３－メチリデン－７－メチルオクタ－１，６－ジエンの反応生成物であって、１－（２，３，８，８－テトラメチル－１，２，３， ４，５，６，７，８－オクタヒドロ－２－ナフチル）エタノン、１－（２，３，８，８－テトラメチル－１，２， ３，４，６，７，８，８ａ－オクタヒドロ－２－ナフチ ル）エタノン及び１－（２，３，８，８－テトラメチル－ １，２，３，５，６，７，８，８ａ－オクタヒドロ－２－ナフチル）エタノンの混合物を８０重量パーセント以上含有するもの</t>
  </si>
  <si>
    <t>749：３－メトキシアニリン</t>
  </si>
  <si>
    <t>751：２－（２－メトキシエトキシ）エタノール</t>
  </si>
  <si>
    <t>752：１－メトキシ－２－（２－メトキシエトキシ）エタン</t>
  </si>
  <si>
    <t>753：硫化（２，４，４－トリメチルペンテン）</t>
  </si>
  <si>
    <t>754：硫酸ジメチル</t>
  </si>
  <si>
    <t>79-06-1</t>
  </si>
  <si>
    <t/>
  </si>
  <si>
    <t>80-05-7</t>
  </si>
  <si>
    <t>75-01-4</t>
  </si>
  <si>
    <t>79-11-8</t>
  </si>
  <si>
    <t>95-50-1, 106-46-7, 541-73-1, 25321-22-6</t>
  </si>
  <si>
    <t>75-09-2</t>
  </si>
  <si>
    <t>68-12-2</t>
  </si>
  <si>
    <t>112-30-1, 1120-06-5, 1565-81-7, 2051-31-2, 5205-34-5, 25339-17-7, 36729-58-5</t>
  </si>
  <si>
    <t>79-01-6</t>
  </si>
  <si>
    <t>95-53-4, 106-49-0, 108-44-1, 26915-12-8</t>
  </si>
  <si>
    <t>93-15-2</t>
  </si>
  <si>
    <t>80-51-3</t>
  </si>
  <si>
    <t>96-23-1</t>
  </si>
  <si>
    <t>106-93-4</t>
  </si>
  <si>
    <t>103-50-4</t>
  </si>
  <si>
    <t>79-34-5</t>
  </si>
  <si>
    <t>75-25-2</t>
  </si>
  <si>
    <t>132-27-4</t>
  </si>
  <si>
    <t>10605-21-7</t>
  </si>
  <si>
    <t>2528-36-1</t>
  </si>
  <si>
    <t>13189-00-9</t>
  </si>
  <si>
    <t>103-11-7</t>
  </si>
  <si>
    <t>25212-19-5</t>
  </si>
  <si>
    <t>103-23-1</t>
  </si>
  <si>
    <t>123-54-6</t>
  </si>
  <si>
    <t>95-55-6</t>
  </si>
  <si>
    <t>123-68-2</t>
  </si>
  <si>
    <t>142-19-8</t>
  </si>
  <si>
    <t>61791-26-2</t>
  </si>
  <si>
    <t>154518-36-2</t>
  </si>
  <si>
    <t>120-51-4</t>
  </si>
  <si>
    <t>84-65-1</t>
  </si>
  <si>
    <t>9016-87-9</t>
  </si>
  <si>
    <t>103-95-7</t>
  </si>
  <si>
    <t>3228-02-2</t>
  </si>
  <si>
    <t>16219-75-3</t>
  </si>
  <si>
    <t>1678-91-7</t>
  </si>
  <si>
    <t>111-76-2</t>
  </si>
  <si>
    <t>7790-93-4</t>
  </si>
  <si>
    <t>106-02-5</t>
  </si>
  <si>
    <t>32536-52-0</t>
  </si>
  <si>
    <t>556-67-2</t>
  </si>
  <si>
    <t>79-21-0</t>
  </si>
  <si>
    <t>3699-30-7</t>
  </si>
  <si>
    <t>3380-34-5</t>
  </si>
  <si>
    <t>142-92-7</t>
  </si>
  <si>
    <t>119-36-8</t>
  </si>
  <si>
    <t>38640-62-9</t>
  </si>
  <si>
    <t>111-42-2</t>
  </si>
  <si>
    <t>112-34-5</t>
  </si>
  <si>
    <t>105-95-3</t>
  </si>
  <si>
    <t>110-82-7</t>
  </si>
  <si>
    <t>10461-98-0</t>
  </si>
  <si>
    <t>110-83-8</t>
  </si>
  <si>
    <t>156-59-2, 156-60-5, 540-59-0</t>
  </si>
  <si>
    <t>64359-81-5</t>
  </si>
  <si>
    <t>81103-11-9</t>
  </si>
  <si>
    <t>426821-53-6</t>
  </si>
  <si>
    <t>57-41-0</t>
  </si>
  <si>
    <t>105-87-3</t>
  </si>
  <si>
    <t>124-28-7</t>
  </si>
  <si>
    <t>78-69-3</t>
  </si>
  <si>
    <t>79-92-5</t>
  </si>
  <si>
    <t>110-71-4</t>
  </si>
  <si>
    <t>554-13-2</t>
  </si>
  <si>
    <t>1111-67-7</t>
  </si>
  <si>
    <t>112-31-2</t>
  </si>
  <si>
    <t>109-99-9</t>
  </si>
  <si>
    <t>116-14-3</t>
  </si>
  <si>
    <t>32388-55-9</t>
  </si>
  <si>
    <t>112-55-0</t>
  </si>
  <si>
    <t>683-10-3</t>
  </si>
  <si>
    <t>108-78-1</t>
  </si>
  <si>
    <t>122-20-3</t>
  </si>
  <si>
    <t>1116-76-3</t>
  </si>
  <si>
    <t>68912-13-0</t>
  </si>
  <si>
    <t>75-50-3</t>
  </si>
  <si>
    <t>79-77-6</t>
  </si>
  <si>
    <t>95-63-6, 108-67-8, 526-73-8, 25551-13-7</t>
  </si>
  <si>
    <t>97593-00-5</t>
  </si>
  <si>
    <t>2530-83-8</t>
  </si>
  <si>
    <t>3811-73-2</t>
  </si>
  <si>
    <t>88380-00-1</t>
  </si>
  <si>
    <t>139-13-9</t>
  </si>
  <si>
    <t>30525-89-4</t>
  </si>
  <si>
    <t>142-16-5</t>
  </si>
  <si>
    <t>14915-37-8</t>
  </si>
  <si>
    <t>13463-41-7</t>
  </si>
  <si>
    <t>52829-07-9</t>
  </si>
  <si>
    <t>56-35-9</t>
  </si>
  <si>
    <t>120-57-0</t>
  </si>
  <si>
    <t>117-84-0</t>
  </si>
  <si>
    <t>28159-98-0</t>
  </si>
  <si>
    <t>3006-82-4</t>
  </si>
  <si>
    <t>88-41-5</t>
  </si>
  <si>
    <t>32210-23-4</t>
  </si>
  <si>
    <t>18127-01-0</t>
  </si>
  <si>
    <t>80-54-6</t>
  </si>
  <si>
    <t>88-18-6</t>
  </si>
  <si>
    <t>7580-85-0</t>
  </si>
  <si>
    <t>98-01-1</t>
  </si>
  <si>
    <t>4719-04-4</t>
  </si>
  <si>
    <t>1222-05-5</t>
  </si>
  <si>
    <t>1071-93-8</t>
  </si>
  <si>
    <t>6259-76-3</t>
  </si>
  <si>
    <t>592-41-6</t>
  </si>
  <si>
    <t>1024-57-3</t>
  </si>
  <si>
    <t>142-82-5</t>
  </si>
  <si>
    <t>104-67-6</t>
  </si>
  <si>
    <t>101-86-0</t>
  </si>
  <si>
    <t>1205-17-0</t>
  </si>
  <si>
    <t>108-24-7</t>
  </si>
  <si>
    <t>108-10-1</t>
  </si>
  <si>
    <t>24851-98-7</t>
  </si>
  <si>
    <t>110-25-8</t>
  </si>
  <si>
    <t>7396-58-9</t>
  </si>
  <si>
    <t>111-82-0</t>
  </si>
  <si>
    <t>127-51-5</t>
  </si>
  <si>
    <t>872-50-4</t>
  </si>
  <si>
    <t>75-66-1</t>
  </si>
  <si>
    <t>536-90-3</t>
  </si>
  <si>
    <t>111-77-3</t>
  </si>
  <si>
    <t>111-96-6</t>
  </si>
  <si>
    <t>68515-88-8</t>
  </si>
  <si>
    <t>77-78-1</t>
  </si>
  <si>
    <t>セリウム(Ce)</t>
  </si>
  <si>
    <t>タリウム(Tl)</t>
  </si>
  <si>
    <t>テルル(Te)</t>
  </si>
  <si>
    <t>30：直鎖アルキルベンゼンスルホン酸及びその塩（アルキル基の炭素数が１０から１４までのもの及びその混合物に限る。）</t>
    <phoneticPr fontId="2"/>
  </si>
  <si>
    <t>580：アルファ－アルキル－オメガ－ヒドロキシポリ（オキシエチレン）（アルキル基の炭素数が９から１１までのもの及びその混合物であって、数平均分子量が１，０００未満のものに限る。）</t>
    <phoneticPr fontId="2"/>
  </si>
  <si>
    <t>581：アルキル（ベンジル）（ジメチル）アンモニウムの塩（アルキル基の炭素数が１２から１６までのもの及びその混合物に限る。）</t>
    <phoneticPr fontId="2"/>
  </si>
  <si>
    <t>585：アルファ－（イソシアナトベンジル）－オメガ－（イソシアナトフェニル）ポリ［（イソシアナトフェニレン）メチレン］</t>
    <phoneticPr fontId="2"/>
  </si>
  <si>
    <t>587：３－（４－イソプロピルフェニル）－２－メチルプロパナール</t>
    <phoneticPr fontId="2"/>
  </si>
  <si>
    <t>230：Ｎ－（１，３－ジメチルブチル）－Ｎ’－フェニル－パラ－フェニレンジアミン</t>
    <phoneticPr fontId="2"/>
  </si>
  <si>
    <t>258：ヘキサメチレンテトラミン</t>
    <phoneticPr fontId="2"/>
  </si>
  <si>
    <t>566：アジピン酸、（Ｎ－（２－アミノエチル）エタン－１，２－ジアミン又はＮ，Ｎ’－ビス（２－アミノエチル）エタン－１，２－ジアミン）と２－（クロロメチル）オキシランの重縮合物</t>
    <phoneticPr fontId="2"/>
  </si>
  <si>
    <t>409：ポリ（オキシエチレン）＝ドデシルエーテル硫酸エステルナトリウム</t>
    <phoneticPr fontId="2"/>
  </si>
  <si>
    <t>593：Ｎ－エチル－Ｎ，Ｎ－ジメチルテトラデカン－１－アミニウムの塩</t>
  </si>
  <si>
    <t>597：塩化直鎖パラフィン（炭素数が１４から１７までのもの及びその混合物に限る。）</t>
  </si>
  <si>
    <t>605：グリホサート並びにそのアンモニウム塩、イソプロピルアミン塩、カリウム塩及びナトリウム塩</t>
  </si>
  <si>
    <t>633：４，５－ジクロロ－２－オクチルイソチアゾール－３（２Ｈ）－オン</t>
  </si>
  <si>
    <t>643：四ナトリウム＝５，８－ビス（カルボジチオアト）－２， ５，８，１１，１４－ペンタアザペンタデカンビス（ジチオアート）</t>
  </si>
  <si>
    <t>664：有機スズ化合物（ビス（トリブチルスズ）＝オキシドを除く。）</t>
  </si>
  <si>
    <t>678：１－［（１Ｒ，２Ｒ，５Ｓ，７Ｒ）－２，６，６，８－テトラメチルトリシクロ［５．３．１．０（１，５）］ウンデカ－８－エン－９－イル］エタノン</t>
  </si>
  <si>
    <t>681：２－（Ｎ－ドデシル－Ｎ，Ｎ－ジメチルアンモニオ）アセタート</t>
  </si>
  <si>
    <t>686：トリシクロ［５．２．１．０（２，６）］デカ－４－エン－３－イル＝プロピオナート</t>
  </si>
  <si>
    <t>689：（Ｅ）－４－（２，６，６－トリメチルシクロヘキサ－１－エン－１－イル）ブタ－３－エン－２－オン</t>
  </si>
  <si>
    <t>692：２，４，４－トリメチルペンタ－１－エン及び２，４，４－トリメチルペンタ－２－エンの混合物</t>
  </si>
  <si>
    <t>695：ナトリウム＝１－オキソ－１ラムダ（５）－ピリジン－２－チオラート</t>
  </si>
  <si>
    <t>696：ナトリウム＝（ドデカノイルオキシ）ベンゼンスルホナート</t>
  </si>
  <si>
    <t>700：ビス（アルキル）（ジメチル）アンモニウムの塩（アルキル基の構造が直鎖であり、かつ、当該アルキル基の炭素数が１２、１４、１６、１８又は２０のもの及びその混合物に限る。）</t>
  </si>
  <si>
    <t>702：ビス（２－エチルヘキシル）＝（Ｚ）－ブタ－２－エンジオアート</t>
  </si>
  <si>
    <t>705：ビス（２，２，６，６－テトラメチル－４－ピペリジル）＝セバケート</t>
  </si>
  <si>
    <t>708：（１－ヒドロキシエタン－１，１－ジイル）ジホスホン酸並びにそのカリウム塩及びナトリウム塩</t>
  </si>
  <si>
    <t>711：２－ターシャリ－ブチルアミノ－４－シクロプロピルアミノ－６－メチルチオ－１，３，５－トリアジン</t>
  </si>
  <si>
    <t>712：ターシャリ－ブチル＝２－エチルペルオキシヘキサノアート</t>
  </si>
  <si>
    <t>718：３－（４－ターシャリ－ブチルフェニル）－２－メチルプロパナール</t>
  </si>
  <si>
    <t>726：４，６，６，７，８，８－ヘキサメチル－１，３，４， ６，７，８－ヘキサヒドロシクロペンタ［ｇ］イソクロメン</t>
  </si>
  <si>
    <t>735：３－（１，３－ベンゾジオキソール－５－イル）－２－メチルプロパナール</t>
  </si>
  <si>
    <t>738：メチル＝２－（３－オキソ－２－ペンチルシクロペンチル）アセタート</t>
  </si>
  <si>
    <t>64：エトフェンプロックス</t>
    <phoneticPr fontId="2"/>
  </si>
  <si>
    <t>80844-07-1</t>
  </si>
  <si>
    <t>285：クロロピクリン</t>
    <phoneticPr fontId="2"/>
  </si>
  <si>
    <t>76-06-2</t>
  </si>
  <si>
    <t>426：カルボフラン</t>
    <phoneticPr fontId="2"/>
  </si>
  <si>
    <t>1563-66-2</t>
  </si>
  <si>
    <t>注1：管理番号は2021(R3)年化管法政令改正で新たに付与された番号であり、今後の政令改正で第一種及び第二種指定化
　　　学物質が変更されても番号は原則維持されます。政令改正ごとに番号を振り直す「政令番号」とは異なります。</t>
    <phoneticPr fontId="2"/>
  </si>
  <si>
    <t>注2：「換算元素」のある物質の取扱量等は、表記の元素に換算した値としてください。</t>
    <phoneticPr fontId="2"/>
  </si>
  <si>
    <t>30：直鎖アルキルベンゼンスルホン酸及びその塩（アルキル基の炭素数が１０から１４までのもの及びその混合物に限る。）</t>
  </si>
  <si>
    <t>64：エトフェンプロックス</t>
  </si>
  <si>
    <t>230：Ｎ－（１，３－ジメチルブチル）－Ｎ’－フェニル－パラ－フェニレンジアミン</t>
  </si>
  <si>
    <t>258：ヘキサメチレンテトラミン</t>
  </si>
  <si>
    <t>285：クロロピクリン</t>
  </si>
  <si>
    <t>409：ポリ（オキシエチレン）＝ドデシルエーテル硫酸エステルナトリウム</t>
  </si>
  <si>
    <t>426：カルボフラン</t>
  </si>
  <si>
    <t>566：アジピン酸、（Ｎ－（２－アミノエチル）エタン－１，２－ジアミン又はＮ，Ｎ’－ビス（２－アミノエチル）エタン－１，２－ジアミン）と２－（クロロメチル）オキシランの重縮合物</t>
  </si>
  <si>
    <t>580：アルファ－アルキル－オメガ－ヒドロキシポリ（オキシエチレン）（アルキル基の炭素数が９から１１までのもの及びその混合物であって、数平均分子量が１，０００未満のものに限る。）</t>
  </si>
  <si>
    <t>581：アルキル（ベンジル）（ジメチル）アンモニウムの塩（アルキル基の炭素数が１２から１６までのもの及びその混合物に限る。）</t>
  </si>
  <si>
    <t>585：アルファ－（イソシアナトベンジル）－オメガ－（イソシアナトフェニル）ポリ［（イソシアナトフェニレン）メチレン］</t>
  </si>
  <si>
    <t>587：３－（４－イソプロピルフェニル）－２－メチルプロパナール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</si>
</sst>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0.0;[Red]\-#,##0.0"/>
    <numFmt numFmtId="179" formatCode="0_);[Red]\(0\)"/>
  </numFmts>
  <fonts count="24">
    <font>
      <sz val="11"/>
      <color theme="1"/>
      <name val="ＭＳ Ｐゴシック"/>
      <family val="2"/>
      <scheme val="minor"/>
    </font>
    <font>
      <sz val="11"/>
      <color theme="1"/>
      <name val="ＭＳ Ｐ明朝"/>
      <family val="1"/>
      <charset val="128"/>
    </font>
    <font>
      <sz val="6"/>
      <name val="ＭＳ Ｐゴシック"/>
      <family val="3"/>
      <charset val="128"/>
      <scheme val="minor"/>
    </font>
    <font>
      <sz val="12"/>
      <color theme="1"/>
      <name val="ＭＳ Ｐ明朝"/>
      <family val="1"/>
      <charset val="128"/>
    </font>
    <font>
      <sz val="10"/>
      <color theme="1"/>
      <name val="ＭＳ Ｐ明朝"/>
      <family val="1"/>
      <charset val="128"/>
    </font>
    <font>
      <sz val="11"/>
      <color theme="1"/>
      <name val="ＭＳ Ｐゴシック"/>
      <family val="2"/>
      <scheme val="minor"/>
    </font>
    <font>
      <b/>
      <sz val="12"/>
      <color theme="1"/>
      <name val="ＭＳ Ｐゴシック"/>
      <family val="3"/>
      <charset val="128"/>
    </font>
    <font>
      <u/>
      <sz val="10"/>
      <color theme="1"/>
      <name val="ＭＳ Ｐ明朝"/>
      <family val="1"/>
      <charset val="128"/>
    </font>
    <font>
      <b/>
      <sz val="12"/>
      <color theme="1"/>
      <name val="ＭＳ Ｐ明朝"/>
      <family val="1"/>
      <charset val="128"/>
    </font>
    <font>
      <b/>
      <sz val="9"/>
      <color indexed="81"/>
      <name val="ＭＳ Ｐゴシック"/>
      <family val="3"/>
      <charset val="128"/>
    </font>
    <font>
      <b/>
      <sz val="11"/>
      <color theme="1"/>
      <name val="ＭＳ Ｐ明朝"/>
      <family val="1"/>
      <charset val="128"/>
    </font>
    <font>
      <b/>
      <sz val="10"/>
      <color theme="1"/>
      <name val="ＭＳ Ｐ明朝"/>
      <family val="1"/>
      <charset val="128"/>
    </font>
    <font>
      <b/>
      <sz val="9"/>
      <color theme="1"/>
      <name val="ＭＳ Ｐ明朝"/>
      <family val="1"/>
      <charset val="128"/>
    </font>
    <font>
      <b/>
      <sz val="12"/>
      <color rgb="FFFF0000"/>
      <name val="ＭＳ Ｐ明朝"/>
      <family val="1"/>
      <charset val="128"/>
    </font>
    <font>
      <b/>
      <u/>
      <sz val="12"/>
      <color rgb="FFFF0000"/>
      <name val="ＭＳ Ｐ明朝"/>
      <family val="1"/>
      <charset val="128"/>
    </font>
    <font>
      <u/>
      <sz val="11"/>
      <color theme="1"/>
      <name val="ＭＳ Ｐ明朝"/>
      <family val="1"/>
      <charset val="128"/>
    </font>
    <font>
      <sz val="8"/>
      <color theme="1"/>
      <name val="ＭＳ Ｐ明朝"/>
      <family val="1"/>
      <charset val="128"/>
    </font>
    <font>
      <sz val="11"/>
      <color rgb="FF000000"/>
      <name val="ＭＳ Ｐ明朝"/>
      <family val="1"/>
      <charset val="128"/>
    </font>
    <font>
      <u/>
      <sz val="12"/>
      <color theme="1"/>
      <name val="ＭＳ Ｐ明朝"/>
      <family val="1"/>
      <charset val="128"/>
    </font>
    <font>
      <sz val="9"/>
      <color indexed="81"/>
      <name val="MS P ゴシック"/>
      <family val="3"/>
      <charset val="128"/>
    </font>
    <font>
      <u/>
      <sz val="9"/>
      <color indexed="81"/>
      <name val="MS P ゴシック"/>
      <family val="3"/>
      <charset val="128"/>
    </font>
    <font>
      <b/>
      <sz val="10"/>
      <color indexed="81"/>
      <name val="ＭＳ Ｐゴシック"/>
      <family val="3"/>
      <charset val="128"/>
    </font>
    <font>
      <b/>
      <sz val="10"/>
      <color indexed="10"/>
      <name val="ＭＳ Ｐゴシック"/>
      <family val="3"/>
      <charset val="128"/>
    </font>
    <font>
      <b/>
      <u/>
      <sz val="10"/>
      <color indexed="10"/>
      <name val="ＭＳ Ｐ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5" tint="0.79998168889431442"/>
        <bgColor indexed="64"/>
      </patternFill>
    </fill>
  </fills>
  <borders count="34">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thin">
        <color auto="1"/>
      </top>
      <bottom style="thin">
        <color auto="1"/>
      </bottom>
      <diagonal/>
    </border>
    <border>
      <left/>
      <right/>
      <top style="thin">
        <color auto="1"/>
      </top>
      <bottom/>
      <diagonal/>
    </border>
    <border diagonalUp="1">
      <left style="medium">
        <color auto="1"/>
      </left>
      <right style="medium">
        <color auto="1"/>
      </right>
      <top style="medium">
        <color auto="1"/>
      </top>
      <bottom style="medium">
        <color auto="1"/>
      </bottom>
      <diagonal style="thin">
        <color auto="1"/>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bottom style="thin">
        <color auto="1"/>
      </bottom>
      <diagonal/>
    </border>
    <border>
      <left style="thin">
        <color auto="1"/>
      </left>
      <right style="thin">
        <color auto="1"/>
      </right>
      <top/>
      <bottom style="medium">
        <color indexed="64"/>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thin">
        <color auto="1"/>
      </top>
      <bottom style="medium">
        <color indexed="64"/>
      </bottom>
      <diagonal/>
    </border>
  </borders>
  <cellStyleXfs count="3">
    <xf numFmtId="0" fontId="0" fillId="0" borderId="0"/>
    <xf numFmtId="38" fontId="5" fillId="0" borderId="0" applyFont="0" applyFill="0" applyBorder="0" applyAlignment="0" applyProtection="0">
      <alignment vertical="center"/>
    </xf>
    <xf numFmtId="9" fontId="5" fillId="0" borderId="0" applyFont="0" applyFill="0" applyBorder="0" applyAlignment="0" applyProtection="0">
      <alignment vertical="center"/>
    </xf>
  </cellStyleXfs>
  <cellXfs count="166">
    <xf numFmtId="0" fontId="0" fillId="0" borderId="0" xfId="0"/>
    <xf numFmtId="0" fontId="1" fillId="0" borderId="0" xfId="0" applyFont="1" applyAlignment="1">
      <alignment horizontal="center" vertical="center"/>
    </xf>
    <xf numFmtId="0" fontId="1" fillId="0" borderId="0" xfId="0" applyFont="1" applyAlignment="1">
      <alignment vertical="center"/>
    </xf>
    <xf numFmtId="49" fontId="1" fillId="0" borderId="0" xfId="0" applyNumberFormat="1" applyFont="1" applyAlignment="1">
      <alignment horizontal="center" vertical="center"/>
    </xf>
    <xf numFmtId="49" fontId="1" fillId="0" borderId="0" xfId="0" applyNumberFormat="1" applyFont="1" applyAlignment="1">
      <alignment vertical="center"/>
    </xf>
    <xf numFmtId="0" fontId="1" fillId="3" borderId="0" xfId="0" applyFont="1" applyFill="1" applyAlignment="1">
      <alignment vertic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3" fillId="3" borderId="0" xfId="0" applyFont="1" applyFill="1" applyAlignment="1">
      <alignment horizontal="left" vertical="center"/>
    </xf>
    <xf numFmtId="0" fontId="8" fillId="3" borderId="0" xfId="0" applyFont="1" applyFill="1" applyAlignment="1">
      <alignment horizontal="right" vertical="center"/>
    </xf>
    <xf numFmtId="0" fontId="4" fillId="3" borderId="0" xfId="0" applyFont="1" applyFill="1" applyAlignment="1">
      <alignment vertical="center"/>
    </xf>
    <xf numFmtId="0" fontId="3" fillId="3" borderId="0" xfId="0" applyFont="1" applyFill="1" applyAlignment="1">
      <alignment vertical="center"/>
    </xf>
    <xf numFmtId="0" fontId="3" fillId="3" borderId="13" xfId="0" applyFont="1" applyFill="1" applyBorder="1" applyAlignment="1">
      <alignment horizontal="left" vertical="center"/>
    </xf>
    <xf numFmtId="0" fontId="4" fillId="3" borderId="0" xfId="0" applyFont="1" applyFill="1" applyAlignment="1">
      <alignment horizontal="left" vertical="center"/>
    </xf>
    <xf numFmtId="0" fontId="1" fillId="0" borderId="0" xfId="0" applyFont="1" applyAlignment="1">
      <alignment horizontal="left" vertical="center"/>
    </xf>
    <xf numFmtId="0" fontId="1" fillId="0" borderId="0" xfId="0" applyFont="1" applyAlignment="1">
      <alignment horizontal="right" vertical="center"/>
    </xf>
    <xf numFmtId="0" fontId="10" fillId="4" borderId="0" xfId="0" applyFont="1" applyFill="1" applyAlignment="1">
      <alignment horizontal="center" vertical="center"/>
    </xf>
    <xf numFmtId="0" fontId="1" fillId="0" borderId="6"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right" vertical="center"/>
    </xf>
    <xf numFmtId="38" fontId="1" fillId="0" borderId="6" xfId="1" applyFont="1" applyBorder="1" applyAlignment="1">
      <alignment horizontal="right" vertical="center"/>
    </xf>
    <xf numFmtId="0" fontId="1" fillId="2" borderId="6" xfId="0" applyFont="1" applyFill="1" applyBorder="1" applyAlignment="1">
      <alignment horizontal="center" vertical="center"/>
    </xf>
    <xf numFmtId="0" fontId="12" fillId="3" borderId="0" xfId="0" applyFont="1" applyFill="1" applyAlignment="1">
      <alignment horizontal="center" vertical="center"/>
    </xf>
    <xf numFmtId="0" fontId="13" fillId="6" borderId="0" xfId="0" applyFont="1" applyFill="1" applyAlignment="1">
      <alignment vertical="center"/>
    </xf>
    <xf numFmtId="0" fontId="1" fillId="6" borderId="0" xfId="0" applyFont="1" applyFill="1" applyAlignment="1">
      <alignment vertical="center"/>
    </xf>
    <xf numFmtId="0" fontId="11" fillId="6" borderId="0" xfId="0" applyFont="1" applyFill="1" applyAlignment="1">
      <alignment vertical="center"/>
    </xf>
    <xf numFmtId="0" fontId="1" fillId="7" borderId="6" xfId="0" applyFont="1" applyFill="1" applyBorder="1" applyAlignment="1">
      <alignment horizontal="left" vertical="center"/>
    </xf>
    <xf numFmtId="0" fontId="1" fillId="0" borderId="20" xfId="0" applyFont="1" applyBorder="1" applyAlignment="1">
      <alignment horizontal="center" vertical="center"/>
    </xf>
    <xf numFmtId="0" fontId="1" fillId="0" borderId="21" xfId="0" applyFont="1" applyBorder="1" applyAlignment="1">
      <alignment horizontal="right" vertical="center"/>
    </xf>
    <xf numFmtId="0" fontId="1" fillId="7" borderId="21" xfId="0" applyFont="1" applyFill="1" applyBorder="1" applyAlignment="1">
      <alignment horizontal="left" vertical="center"/>
    </xf>
    <xf numFmtId="0" fontId="1" fillId="0" borderId="21" xfId="0" applyFont="1" applyBorder="1" applyAlignment="1">
      <alignment horizontal="left"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right" vertical="center"/>
    </xf>
    <xf numFmtId="0" fontId="1" fillId="7" borderId="24" xfId="0" applyFont="1" applyFill="1" applyBorder="1" applyAlignment="1">
      <alignment horizontal="left" vertical="center"/>
    </xf>
    <xf numFmtId="0" fontId="1" fillId="0" borderId="24" xfId="0" applyFont="1" applyBorder="1" applyAlignment="1">
      <alignment horizontal="left" vertical="center"/>
    </xf>
    <xf numFmtId="0" fontId="1" fillId="0" borderId="24" xfId="0" applyFont="1" applyBorder="1" applyAlignment="1">
      <alignment horizontal="center" vertical="center"/>
    </xf>
    <xf numFmtId="0" fontId="1" fillId="3" borderId="0" xfId="0" applyFont="1" applyFill="1" applyAlignment="1">
      <alignment horizontal="left" vertical="center" wrapText="1"/>
    </xf>
    <xf numFmtId="178" fontId="1" fillId="0" borderId="6" xfId="1" applyNumberFormat="1" applyFont="1" applyBorder="1" applyAlignment="1">
      <alignment horizontal="right" vertical="center"/>
    </xf>
    <xf numFmtId="0" fontId="1" fillId="0" borderId="0" xfId="0" applyFont="1"/>
    <xf numFmtId="0" fontId="1" fillId="0" borderId="0" xfId="0" applyFont="1" applyAlignment="1">
      <alignment wrapText="1"/>
    </xf>
    <xf numFmtId="0" fontId="17" fillId="6" borderId="12" xfId="0" applyFont="1" applyFill="1" applyBorder="1" applyAlignment="1">
      <alignment horizontal="center" vertical="center"/>
    </xf>
    <xf numFmtId="0" fontId="1" fillId="2" borderId="12" xfId="0" applyFont="1" applyFill="1" applyBorder="1" applyAlignment="1">
      <alignment horizontal="justify" vertical="center" wrapText="1"/>
    </xf>
    <xf numFmtId="0" fontId="3" fillId="3" borderId="18" xfId="0" applyFont="1" applyFill="1" applyBorder="1" applyAlignment="1">
      <alignment horizontal="left" vertical="center"/>
    </xf>
    <xf numFmtId="0" fontId="3" fillId="3" borderId="33" xfId="0" applyFont="1" applyFill="1" applyBorder="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1" fillId="5" borderId="0" xfId="0" applyFont="1" applyFill="1" applyAlignment="1">
      <alignment vertical="center"/>
    </xf>
    <xf numFmtId="0" fontId="1" fillId="5" borderId="0" xfId="0" applyFont="1" applyFill="1" applyAlignment="1">
      <alignment horizontal="left" vertical="center"/>
    </xf>
    <xf numFmtId="0" fontId="3" fillId="5" borderId="0" xfId="0" applyFont="1" applyFill="1" applyAlignment="1">
      <alignment horizontal="left" vertical="center"/>
    </xf>
    <xf numFmtId="0" fontId="18" fillId="5" borderId="0" xfId="0" applyFont="1" applyFill="1" applyAlignment="1">
      <alignment horizontal="left" vertical="center"/>
    </xf>
    <xf numFmtId="0" fontId="18" fillId="5" borderId="0" xfId="0" applyFont="1" applyFill="1"/>
    <xf numFmtId="179" fontId="1" fillId="0" borderId="0" xfId="0" applyNumberFormat="1" applyFont="1"/>
    <xf numFmtId="179" fontId="1" fillId="6" borderId="12" xfId="0" applyNumberFormat="1" applyFont="1" applyFill="1" applyBorder="1" applyAlignment="1">
      <alignment horizontal="center" vertical="center"/>
    </xf>
    <xf numFmtId="179" fontId="1" fillId="2" borderId="12" xfId="0" applyNumberFormat="1" applyFont="1" applyFill="1" applyBorder="1" applyAlignment="1">
      <alignment horizontal="justify" vertical="center" wrapText="1"/>
    </xf>
    <xf numFmtId="0" fontId="3" fillId="2" borderId="8"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3" borderId="11" xfId="0" applyFont="1" applyFill="1" applyBorder="1" applyAlignment="1">
      <alignment horizontal="justify" vertical="center"/>
    </xf>
    <xf numFmtId="0" fontId="3" fillId="3" borderId="6" xfId="0" applyFont="1" applyFill="1" applyBorder="1" applyAlignment="1">
      <alignment horizontal="justify" vertical="center"/>
    </xf>
    <xf numFmtId="0" fontId="3" fillId="3" borderId="7" xfId="0" applyFont="1" applyFill="1" applyBorder="1" applyAlignment="1">
      <alignment horizontal="justify" vertical="center"/>
    </xf>
    <xf numFmtId="0" fontId="3" fillId="2" borderId="12" xfId="0" applyFont="1" applyFill="1" applyBorder="1" applyAlignment="1" applyProtection="1">
      <alignment horizontal="right" vertical="center"/>
      <protection locked="0"/>
    </xf>
    <xf numFmtId="0" fontId="3" fillId="2" borderId="12" xfId="0" applyFont="1" applyFill="1" applyBorder="1" applyAlignment="1" applyProtection="1">
      <alignment horizontal="center" vertical="center"/>
      <protection locked="0"/>
    </xf>
    <xf numFmtId="0" fontId="3" fillId="3" borderId="0" xfId="0" applyFont="1" applyFill="1" applyAlignment="1">
      <alignment horizontal="center" vertical="center"/>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3" fillId="2" borderId="1"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1" xfId="0" applyFont="1" applyFill="1" applyBorder="1" applyAlignment="1" applyProtection="1">
      <alignment horizontal="right" vertical="center"/>
      <protection locked="0"/>
    </xf>
    <xf numFmtId="0" fontId="3" fillId="2" borderId="2" xfId="0" applyFont="1" applyFill="1" applyBorder="1" applyAlignment="1" applyProtection="1">
      <alignment horizontal="right" vertical="center"/>
      <protection locked="0"/>
    </xf>
    <xf numFmtId="0" fontId="3" fillId="2" borderId="3" xfId="0" applyFont="1" applyFill="1" applyBorder="1" applyAlignment="1" applyProtection="1">
      <alignment horizontal="right" vertical="center"/>
      <protection locked="0"/>
    </xf>
    <xf numFmtId="0" fontId="3" fillId="2" borderId="2" xfId="0" applyFont="1" applyFill="1" applyBorder="1" applyAlignment="1" applyProtection="1">
      <alignment horizontal="center" vertical="center"/>
      <protection locked="0"/>
    </xf>
    <xf numFmtId="0" fontId="3" fillId="3" borderId="11" xfId="0" applyFont="1" applyFill="1" applyBorder="1" applyAlignment="1">
      <alignment vertical="center"/>
    </xf>
    <xf numFmtId="0" fontId="3" fillId="3" borderId="6" xfId="0" applyFont="1" applyFill="1" applyBorder="1" applyAlignment="1">
      <alignment vertical="center"/>
    </xf>
    <xf numFmtId="0" fontId="3" fillId="3" borderId="7" xfId="0" applyFont="1" applyFill="1" applyBorder="1" applyAlignment="1">
      <alignment vertical="center"/>
    </xf>
    <xf numFmtId="0" fontId="3" fillId="3" borderId="4" xfId="0" applyFont="1" applyFill="1" applyBorder="1" applyAlignment="1">
      <alignment horizontal="center" vertical="center" wrapText="1"/>
    </xf>
    <xf numFmtId="0" fontId="3" fillId="2" borderId="9" xfId="0" applyFont="1" applyFill="1" applyBorder="1" applyAlignment="1" applyProtection="1">
      <alignment horizontal="center" vertical="center"/>
      <protection locked="0"/>
    </xf>
    <xf numFmtId="9" fontId="3" fillId="2" borderId="8" xfId="2" applyFont="1" applyFill="1" applyBorder="1" applyAlignment="1" applyProtection="1">
      <alignment horizontal="left" vertical="center"/>
      <protection locked="0"/>
    </xf>
    <xf numFmtId="9" fontId="3" fillId="2" borderId="9" xfId="2" applyFont="1" applyFill="1" applyBorder="1" applyAlignment="1" applyProtection="1">
      <alignment horizontal="left" vertical="center"/>
      <protection locked="0"/>
    </xf>
    <xf numFmtId="9" fontId="3" fillId="2" borderId="10" xfId="2" applyFont="1" applyFill="1" applyBorder="1" applyAlignment="1" applyProtection="1">
      <alignment horizontal="left" vertical="center"/>
      <protection locked="0"/>
    </xf>
    <xf numFmtId="177" fontId="3" fillId="3" borderId="15" xfId="0" applyNumberFormat="1" applyFont="1" applyFill="1" applyBorder="1" applyAlignment="1">
      <alignment horizontal="right" vertical="center"/>
    </xf>
    <xf numFmtId="0" fontId="3" fillId="3" borderId="15" xfId="0" applyFont="1" applyFill="1" applyBorder="1" applyAlignment="1">
      <alignment horizontal="center" vertical="center"/>
    </xf>
    <xf numFmtId="0" fontId="4" fillId="3" borderId="0" xfId="0" applyFont="1" applyFill="1" applyAlignment="1">
      <alignment vertical="center" wrapText="1"/>
    </xf>
    <xf numFmtId="0" fontId="1" fillId="3" borderId="0" xfId="0" applyFont="1" applyFill="1" applyAlignment="1">
      <alignment horizontal="right" vertical="center"/>
    </xf>
    <xf numFmtId="0" fontId="1" fillId="2" borderId="1"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176" fontId="3" fillId="2" borderId="8" xfId="0" applyNumberFormat="1" applyFont="1" applyFill="1" applyBorder="1" applyAlignment="1" applyProtection="1">
      <alignment horizontal="center" vertical="center"/>
      <protection locked="0"/>
    </xf>
    <xf numFmtId="176" fontId="3" fillId="2" borderId="10" xfId="0" applyNumberFormat="1" applyFont="1" applyFill="1" applyBorder="1" applyAlignment="1" applyProtection="1">
      <alignment horizontal="center" vertical="center"/>
      <protection locked="0"/>
    </xf>
    <xf numFmtId="0" fontId="6" fillId="3" borderId="0" xfId="0" applyFont="1" applyFill="1" applyAlignment="1">
      <alignment horizontal="left" vertical="center"/>
    </xf>
    <xf numFmtId="0" fontId="1" fillId="3" borderId="0" xfId="0" applyFont="1" applyFill="1" applyAlignment="1">
      <alignment horizontal="left" vertical="center" wrapText="1"/>
    </xf>
    <xf numFmtId="0" fontId="1" fillId="3" borderId="0" xfId="0" applyFont="1" applyFill="1" applyAlignment="1">
      <alignment horizontal="left" vertical="center"/>
    </xf>
    <xf numFmtId="0" fontId="3" fillId="3" borderId="11" xfId="0" applyFont="1" applyFill="1" applyBorder="1" applyAlignment="1">
      <alignment horizontal="justify" vertical="center" wrapText="1"/>
    </xf>
    <xf numFmtId="0" fontId="1" fillId="2" borderId="1" xfId="0" applyFont="1" applyFill="1" applyBorder="1" applyAlignment="1" applyProtection="1">
      <alignment horizontal="left" vertical="center" wrapText="1"/>
      <protection locked="0"/>
    </xf>
    <xf numFmtId="0" fontId="1" fillId="2" borderId="2" xfId="0" applyFont="1" applyFill="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1" fillId="2" borderId="1"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3" fillId="2" borderId="30" xfId="0" applyFont="1" applyFill="1" applyBorder="1" applyAlignment="1" applyProtection="1">
      <alignment horizontal="right" vertical="center"/>
      <protection locked="0"/>
    </xf>
    <xf numFmtId="0" fontId="3" fillId="2" borderId="31" xfId="0" applyFont="1" applyFill="1" applyBorder="1" applyAlignment="1" applyProtection="1">
      <alignment horizontal="right" vertical="center"/>
      <protection locked="0"/>
    </xf>
    <xf numFmtId="0" fontId="3" fillId="2" borderId="32" xfId="0" applyFont="1" applyFill="1" applyBorder="1" applyAlignment="1" applyProtection="1">
      <alignment horizontal="right" vertical="center"/>
      <protection locked="0"/>
    </xf>
    <xf numFmtId="0" fontId="3" fillId="3" borderId="4" xfId="0" applyFont="1" applyFill="1" applyBorder="1" applyAlignment="1">
      <alignment horizontal="center" vertical="center" textRotation="180"/>
    </xf>
    <xf numFmtId="0" fontId="3" fillId="3" borderId="5"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29"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4" fillId="3" borderId="0" xfId="0" applyFont="1" applyFill="1" applyAlignment="1">
      <alignment horizontal="justify" vertical="center"/>
    </xf>
    <xf numFmtId="0" fontId="3" fillId="2" borderId="1" xfId="0" applyFont="1" applyFill="1" applyBorder="1" applyAlignment="1" applyProtection="1">
      <alignment horizontal="right" vertical="center"/>
      <protection locked="0" hidden="1"/>
    </xf>
    <xf numFmtId="0" fontId="3" fillId="2" borderId="2" xfId="0" applyFont="1" applyFill="1" applyBorder="1" applyAlignment="1" applyProtection="1">
      <alignment horizontal="right" vertical="center"/>
      <protection locked="0" hidden="1"/>
    </xf>
    <xf numFmtId="0" fontId="3" fillId="2" borderId="3" xfId="0" applyFont="1" applyFill="1" applyBorder="1" applyAlignment="1" applyProtection="1">
      <alignment horizontal="right" vertical="center"/>
      <protection locked="0" hidden="1"/>
    </xf>
    <xf numFmtId="0" fontId="3" fillId="2" borderId="30" xfId="0" applyFont="1" applyFill="1" applyBorder="1" applyAlignment="1" applyProtection="1">
      <alignment horizontal="right" vertical="center"/>
      <protection locked="0" hidden="1"/>
    </xf>
    <xf numFmtId="0" fontId="3" fillId="2" borderId="31" xfId="0" applyFont="1" applyFill="1" applyBorder="1" applyAlignment="1" applyProtection="1">
      <alignment horizontal="right" vertical="center"/>
      <protection locked="0" hidden="1"/>
    </xf>
    <xf numFmtId="0" fontId="3" fillId="2" borderId="32" xfId="0" applyFont="1" applyFill="1" applyBorder="1" applyAlignment="1" applyProtection="1">
      <alignment horizontal="right" vertical="center"/>
      <protection locked="0" hidden="1"/>
    </xf>
    <xf numFmtId="0" fontId="3" fillId="3" borderId="5"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6" xfId="0" applyFont="1" applyFill="1" applyBorder="1" applyAlignment="1">
      <alignment horizontal="center" vertical="center"/>
    </xf>
    <xf numFmtId="0" fontId="4" fillId="5" borderId="0" xfId="0" applyFont="1" applyFill="1" applyAlignment="1">
      <alignment horizontal="left" vertical="center"/>
    </xf>
    <xf numFmtId="176" fontId="3" fillId="2" borderId="1" xfId="0" applyNumberFormat="1" applyFont="1" applyFill="1" applyBorder="1" applyAlignment="1" applyProtection="1">
      <alignment horizontal="right" vertical="center"/>
      <protection locked="0"/>
    </xf>
    <xf numFmtId="176" fontId="3" fillId="2" borderId="2" xfId="0" applyNumberFormat="1" applyFont="1" applyFill="1" applyBorder="1" applyAlignment="1" applyProtection="1">
      <alignment horizontal="right" vertical="center"/>
      <protection locked="0"/>
    </xf>
    <xf numFmtId="176" fontId="3" fillId="2" borderId="3" xfId="0" applyNumberFormat="1" applyFont="1" applyFill="1" applyBorder="1" applyAlignment="1" applyProtection="1">
      <alignment horizontal="right" vertical="center"/>
      <protection locked="0"/>
    </xf>
    <xf numFmtId="0" fontId="3" fillId="3" borderId="7"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1" xfId="0" applyFont="1" applyFill="1" applyBorder="1" applyAlignment="1">
      <alignment horizontal="center" vertical="center"/>
    </xf>
    <xf numFmtId="0" fontId="3" fillId="2" borderId="1" xfId="0" applyFont="1" applyFill="1" applyBorder="1" applyAlignment="1" applyProtection="1">
      <alignment horizontal="left" vertical="center"/>
      <protection locked="0"/>
    </xf>
    <xf numFmtId="0" fontId="3" fillId="2" borderId="2" xfId="0" applyFont="1" applyFill="1" applyBorder="1" applyAlignment="1" applyProtection="1">
      <alignment horizontal="left" vertical="center"/>
      <protection locked="0"/>
    </xf>
    <xf numFmtId="0" fontId="3" fillId="2" borderId="3" xfId="0" applyFont="1" applyFill="1" applyBorder="1" applyAlignment="1" applyProtection="1">
      <alignment horizontal="left" vertical="center"/>
      <protection locked="0"/>
    </xf>
    <xf numFmtId="0" fontId="3" fillId="3" borderId="4" xfId="0" applyFont="1" applyFill="1" applyBorder="1" applyAlignment="1">
      <alignment horizontal="center" vertical="center" textRotation="180" wrapText="1"/>
    </xf>
    <xf numFmtId="0" fontId="1" fillId="2" borderId="12" xfId="0" applyFont="1" applyFill="1" applyBorder="1" applyAlignment="1" applyProtection="1">
      <alignment vertical="center" wrapText="1"/>
      <protection locked="0"/>
    </xf>
    <xf numFmtId="0" fontId="1" fillId="2" borderId="12" xfId="0" applyFont="1" applyFill="1" applyBorder="1" applyAlignment="1">
      <alignment vertical="center" wrapText="1"/>
    </xf>
    <xf numFmtId="0" fontId="1" fillId="6" borderId="12" xfId="0" applyFont="1" applyFill="1" applyBorder="1" applyAlignment="1">
      <alignment horizontal="center" vertical="center" wrapText="1"/>
    </xf>
    <xf numFmtId="0" fontId="8" fillId="0" borderId="0" xfId="0" applyFont="1" applyAlignment="1">
      <alignment vertical="center" wrapText="1"/>
    </xf>
    <xf numFmtId="46" fontId="1" fillId="2" borderId="1" xfId="0" applyNumberFormat="1" applyFont="1" applyFill="1" applyBorder="1" applyAlignment="1">
      <alignment vertical="center" wrapText="1"/>
    </xf>
    <xf numFmtId="46" fontId="1" fillId="2" borderId="2" xfId="0" applyNumberFormat="1" applyFont="1" applyFill="1" applyBorder="1" applyAlignment="1">
      <alignment vertical="center" wrapText="1"/>
    </xf>
    <xf numFmtId="46" fontId="1" fillId="2" borderId="3" xfId="0" applyNumberFormat="1" applyFont="1" applyFill="1" applyBorder="1" applyAlignment="1">
      <alignment vertical="center" wrapText="1"/>
    </xf>
    <xf numFmtId="0" fontId="1" fillId="0" borderId="0" xfId="0" applyFont="1" applyAlignment="1">
      <alignment horizontal="left" wrapText="1"/>
    </xf>
    <xf numFmtId="0" fontId="1" fillId="2" borderId="7" xfId="0" applyFont="1" applyFill="1" applyBorder="1" applyAlignment="1">
      <alignment horizontal="left" vertical="center"/>
    </xf>
    <xf numFmtId="0" fontId="1" fillId="2" borderId="13" xfId="0" applyFont="1" applyFill="1" applyBorder="1" applyAlignment="1">
      <alignment horizontal="left" vertical="center"/>
    </xf>
    <xf numFmtId="0" fontId="1" fillId="2" borderId="11" xfId="0" applyFont="1" applyFill="1" applyBorder="1" applyAlignment="1">
      <alignment horizontal="left" vertical="center"/>
    </xf>
    <xf numFmtId="0" fontId="1" fillId="2" borderId="6" xfId="0" applyFont="1" applyFill="1" applyBorder="1" applyAlignment="1">
      <alignment horizontal="center" vertical="center"/>
    </xf>
    <xf numFmtId="0" fontId="1" fillId="2" borderId="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6" fillId="2" borderId="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1" fillId="5" borderId="4" xfId="0" applyFont="1" applyFill="1" applyBorder="1" applyAlignment="1">
      <alignment horizontal="center" vertical="center" wrapText="1"/>
    </xf>
    <xf numFmtId="0" fontId="1" fillId="5" borderId="19" xfId="0" applyFont="1" applyFill="1" applyBorder="1" applyAlignment="1">
      <alignment horizontal="center" vertical="center" wrapText="1"/>
    </xf>
    <xf numFmtId="0" fontId="1" fillId="2" borderId="17" xfId="0" applyFont="1" applyFill="1" applyBorder="1" applyAlignment="1">
      <alignment horizontal="left" vertical="center"/>
    </xf>
    <xf numFmtId="0" fontId="1" fillId="2" borderId="18" xfId="0" applyFont="1" applyFill="1" applyBorder="1" applyAlignment="1">
      <alignment horizontal="left" vertical="center"/>
    </xf>
    <xf numFmtId="0" fontId="1" fillId="5" borderId="6" xfId="0" applyFont="1" applyFill="1" applyBorder="1" applyAlignment="1">
      <alignment horizontal="center" vertical="center"/>
    </xf>
    <xf numFmtId="0" fontId="1" fillId="5" borderId="4" xfId="0" applyFont="1" applyFill="1" applyBorder="1" applyAlignment="1">
      <alignment horizontal="center" vertical="center"/>
    </xf>
    <xf numFmtId="0" fontId="1" fillId="5" borderId="6" xfId="0" applyFont="1" applyFill="1" applyBorder="1" applyAlignment="1">
      <alignment horizontal="right" vertical="center"/>
    </xf>
    <xf numFmtId="0" fontId="1" fillId="5" borderId="4" xfId="0" applyFont="1" applyFill="1" applyBorder="1" applyAlignment="1">
      <alignment horizontal="right" vertical="center"/>
    </xf>
    <xf numFmtId="0" fontId="1" fillId="5" borderId="6" xfId="0" applyFont="1" applyFill="1" applyBorder="1" applyAlignment="1">
      <alignment horizontal="left" vertical="center"/>
    </xf>
    <xf numFmtId="0" fontId="1" fillId="5" borderId="4" xfId="0" applyFont="1" applyFill="1" applyBorder="1" applyAlignment="1">
      <alignment horizontal="left" vertical="center"/>
    </xf>
    <xf numFmtId="0" fontId="1" fillId="5" borderId="26" xfId="0"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31</xdr:col>
      <xdr:colOff>19050</xdr:colOff>
      <xdr:row>4</xdr:row>
      <xdr:rowOff>57149</xdr:rowOff>
    </xdr:from>
    <xdr:to>
      <xdr:col>60</xdr:col>
      <xdr:colOff>45494</xdr:colOff>
      <xdr:row>15</xdr:row>
      <xdr:rowOff>167732</xdr:rowOff>
    </xdr:to>
    <xdr:grpSp>
      <xdr:nvGrpSpPr>
        <xdr:cNvPr id="2" name="グループ化 1">
          <a:extLst>
            <a:ext uri="{FF2B5EF4-FFF2-40B4-BE49-F238E27FC236}">
              <a16:creationId xmlns:a16="http://schemas.microsoft.com/office/drawing/2014/main" id="{11BFB061-156B-49F4-92F0-B980422BF907}"/>
            </a:ext>
          </a:extLst>
        </xdr:cNvPr>
        <xdr:cNvGrpSpPr/>
      </xdr:nvGrpSpPr>
      <xdr:grpSpPr>
        <a:xfrm>
          <a:off x="7105650" y="838199"/>
          <a:ext cx="6655844" cy="4501608"/>
          <a:chOff x="10706100" y="7734300"/>
          <a:chExt cx="6655844" cy="5310836"/>
        </a:xfrm>
      </xdr:grpSpPr>
      <xdr:sp macro="" textlink="">
        <xdr:nvSpPr>
          <xdr:cNvPr id="3" name="テキスト ボックス 2">
            <a:extLst>
              <a:ext uri="{FF2B5EF4-FFF2-40B4-BE49-F238E27FC236}">
                <a16:creationId xmlns:a16="http://schemas.microsoft.com/office/drawing/2014/main" id="{27F17854-8F9E-0AAA-D2CF-08084B1FFE29}"/>
              </a:ext>
            </a:extLst>
          </xdr:cNvPr>
          <xdr:cNvSpPr txBox="1"/>
        </xdr:nvSpPr>
        <xdr:spPr>
          <a:xfrm>
            <a:off x="10706100" y="7734300"/>
            <a:ext cx="5819775" cy="942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b="0" i="0" u="none" strike="noStrike">
                <a:solidFill>
                  <a:schemeClr val="dk1"/>
                </a:solidFill>
                <a:effectLst/>
                <a:latin typeface="+mn-ea"/>
                <a:ea typeface="+mn-ea"/>
                <a:cs typeface="+mn-cs"/>
              </a:rPr>
              <a:t>（記入要領</a:t>
            </a:r>
            <a:r>
              <a:rPr lang="en-US" altLang="ja-JP" sz="1200" b="0" i="0" u="none" strike="noStrike">
                <a:solidFill>
                  <a:schemeClr val="dk1"/>
                </a:solidFill>
                <a:effectLst/>
                <a:latin typeface="+mn-ea"/>
                <a:ea typeface="+mn-ea"/>
                <a:cs typeface="+mn-cs"/>
              </a:rPr>
              <a:t>p.8</a:t>
            </a:r>
            <a:r>
              <a:rPr lang="ja-JP" altLang="en-US" sz="1200" b="0" i="0" u="none" strike="noStrike">
                <a:solidFill>
                  <a:schemeClr val="dk1"/>
                </a:solidFill>
                <a:effectLst/>
                <a:latin typeface="+mn-ea"/>
                <a:ea typeface="+mn-ea"/>
                <a:cs typeface="+mn-cs"/>
              </a:rPr>
              <a:t>より）化学物質の取扱量の算出方法（調査票</a:t>
            </a:r>
            <a:r>
              <a:rPr lang="en-US" altLang="ja-JP" sz="1200" b="0" i="0" u="none" strike="noStrike">
                <a:solidFill>
                  <a:schemeClr val="dk1"/>
                </a:solidFill>
                <a:effectLst/>
                <a:latin typeface="+mn-ea"/>
                <a:ea typeface="+mn-ea"/>
                <a:cs typeface="+mn-cs"/>
              </a:rPr>
              <a:t>C</a:t>
            </a:r>
            <a:r>
              <a:rPr lang="ja-JP" altLang="en-US" sz="1200" b="0" i="0" u="none" strike="noStrike">
                <a:solidFill>
                  <a:schemeClr val="dk1"/>
                </a:solidFill>
                <a:effectLst/>
                <a:latin typeface="+mn-ea"/>
                <a:ea typeface="+mn-ea"/>
                <a:cs typeface="+mn-cs"/>
              </a:rPr>
              <a:t>）</a:t>
            </a:r>
            <a:r>
              <a:rPr lang="en-US" altLang="ja-JP" sz="1200">
                <a:latin typeface="+mn-ea"/>
                <a:ea typeface="+mn-ea"/>
              </a:rPr>
              <a:t> </a:t>
            </a:r>
            <a:r>
              <a:rPr lang="ja-JP" altLang="en-US" sz="1200" b="0" i="0" u="none" strike="noStrike">
                <a:solidFill>
                  <a:schemeClr val="dk1"/>
                </a:solidFill>
                <a:effectLst/>
                <a:latin typeface="+mn-ea"/>
                <a:ea typeface="+mn-ea"/>
                <a:cs typeface="+mn-cs"/>
              </a:rPr>
              <a:t>　</a:t>
            </a:r>
            <a:r>
              <a:rPr lang="en-US" altLang="ja-JP" sz="1200">
                <a:latin typeface="+mn-ea"/>
                <a:ea typeface="+mn-ea"/>
              </a:rPr>
              <a:t> </a:t>
            </a:r>
            <a:r>
              <a:rPr lang="ja-JP" altLang="en-US" sz="1200" b="0" i="0" u="none" strike="noStrike">
                <a:solidFill>
                  <a:schemeClr val="dk1"/>
                </a:solidFill>
                <a:effectLst/>
                <a:latin typeface="+mn-ea"/>
                <a:ea typeface="+mn-ea"/>
                <a:cs typeface="+mn-cs"/>
              </a:rPr>
              <a:t>　</a:t>
            </a:r>
            <a:r>
              <a:rPr lang="en-US" altLang="ja-JP" sz="1200">
                <a:latin typeface="+mn-ea"/>
                <a:ea typeface="+mn-ea"/>
              </a:rPr>
              <a:t> </a:t>
            </a:r>
            <a:r>
              <a:rPr lang="ja-JP" altLang="en-US" sz="1200" b="0" i="0" u="none" strike="noStrike">
                <a:solidFill>
                  <a:schemeClr val="dk1"/>
                </a:solidFill>
                <a:effectLst/>
                <a:latin typeface="+mn-ea"/>
                <a:ea typeface="+mn-ea"/>
                <a:cs typeface="+mn-cs"/>
              </a:rPr>
              <a:t>　</a:t>
            </a:r>
            <a:r>
              <a:rPr lang="en-US" altLang="ja-JP" sz="1200">
                <a:latin typeface="+mn-ea"/>
                <a:ea typeface="+mn-ea"/>
              </a:rPr>
              <a:t> </a:t>
            </a:r>
            <a:r>
              <a:rPr lang="ja-JP" altLang="en-US" sz="1200" b="0" i="0" u="none" strike="noStrike">
                <a:solidFill>
                  <a:schemeClr val="dk1"/>
                </a:solidFill>
                <a:effectLst/>
                <a:latin typeface="+mn-ea"/>
                <a:ea typeface="+mn-ea"/>
                <a:cs typeface="+mn-cs"/>
              </a:rPr>
              <a:t>　</a:t>
            </a:r>
            <a:r>
              <a:rPr lang="en-US" altLang="ja-JP" sz="1200">
                <a:latin typeface="+mn-ea"/>
                <a:ea typeface="+mn-ea"/>
              </a:rPr>
              <a:t> </a:t>
            </a:r>
            <a:r>
              <a:rPr lang="ja-JP" altLang="en-US" sz="1200" b="0" i="0" u="none" strike="noStrike">
                <a:solidFill>
                  <a:schemeClr val="dk1"/>
                </a:solidFill>
                <a:effectLst/>
                <a:latin typeface="+mn-ea"/>
                <a:ea typeface="+mn-ea"/>
                <a:cs typeface="+mn-cs"/>
              </a:rPr>
              <a:t>　</a:t>
            </a:r>
            <a:r>
              <a:rPr lang="en-US" altLang="ja-JP" sz="1200">
                <a:latin typeface="+mn-ea"/>
                <a:ea typeface="+mn-ea"/>
              </a:rPr>
              <a:t> </a:t>
            </a:r>
            <a:r>
              <a:rPr lang="ja-JP" altLang="en-US" sz="1200" b="0" i="0" u="none" strike="noStrike">
                <a:solidFill>
                  <a:schemeClr val="dk1"/>
                </a:solidFill>
                <a:effectLst/>
                <a:latin typeface="+mn-ea"/>
                <a:ea typeface="+mn-ea"/>
                <a:cs typeface="+mn-cs"/>
              </a:rPr>
              <a:t>　</a:t>
            </a:r>
            <a:r>
              <a:rPr lang="en-US" altLang="ja-JP" sz="1200">
                <a:latin typeface="+mn-ea"/>
                <a:ea typeface="+mn-ea"/>
              </a:rPr>
              <a:t> </a:t>
            </a:r>
            <a:r>
              <a:rPr lang="ja-JP" altLang="en-US" sz="1200" b="0" i="0" u="none" strike="noStrike">
                <a:solidFill>
                  <a:schemeClr val="dk1"/>
                </a:solidFill>
                <a:effectLst/>
                <a:latin typeface="+mn-ea"/>
                <a:ea typeface="+mn-ea"/>
                <a:cs typeface="+mn-cs"/>
              </a:rPr>
              <a:t>　</a:t>
            </a:r>
            <a:r>
              <a:rPr lang="en-US" altLang="ja-JP" sz="1200">
                <a:latin typeface="+mn-ea"/>
                <a:ea typeface="+mn-ea"/>
              </a:rPr>
              <a:t> </a:t>
            </a:r>
            <a:r>
              <a:rPr lang="ja-JP" altLang="en-US" sz="1200" b="0" i="0" u="none" strike="noStrike">
                <a:solidFill>
                  <a:schemeClr val="dk1"/>
                </a:solidFill>
                <a:effectLst/>
                <a:latin typeface="+mn-ea"/>
                <a:ea typeface="+mn-ea"/>
                <a:cs typeface="+mn-cs"/>
              </a:rPr>
              <a:t>　</a:t>
            </a:r>
            <a:r>
              <a:rPr lang="en-US" altLang="ja-JP" sz="1200">
                <a:latin typeface="+mn-ea"/>
                <a:ea typeface="+mn-ea"/>
              </a:rPr>
              <a:t> </a:t>
            </a:r>
            <a:r>
              <a:rPr lang="ja-JP" altLang="en-US" sz="1200" b="0" i="0" u="none" strike="noStrike">
                <a:solidFill>
                  <a:schemeClr val="dk1"/>
                </a:solidFill>
                <a:effectLst/>
                <a:latin typeface="+mn-ea"/>
                <a:ea typeface="+mn-ea"/>
                <a:cs typeface="+mn-cs"/>
              </a:rPr>
              <a:t>　</a:t>
            </a:r>
            <a:r>
              <a:rPr lang="en-US" altLang="ja-JP" sz="1200">
                <a:latin typeface="+mn-ea"/>
                <a:ea typeface="+mn-ea"/>
              </a:rPr>
              <a:t> </a:t>
            </a:r>
            <a:r>
              <a:rPr lang="ja-JP" altLang="en-US" sz="1200" b="0" i="0" u="none" strike="noStrike">
                <a:solidFill>
                  <a:schemeClr val="dk1"/>
                </a:solidFill>
                <a:effectLst/>
                <a:latin typeface="+mn-ea"/>
                <a:ea typeface="+mn-ea"/>
                <a:cs typeface="+mn-cs"/>
              </a:rPr>
              <a:t>　</a:t>
            </a:r>
            <a:r>
              <a:rPr lang="en-US" altLang="ja-JP" sz="1200">
                <a:latin typeface="+mn-ea"/>
                <a:ea typeface="+mn-ea"/>
              </a:rPr>
              <a:t> </a:t>
            </a:r>
            <a:r>
              <a:rPr lang="ja-JP" altLang="en-US" sz="1200" b="0" i="0" u="none" strike="noStrike">
                <a:solidFill>
                  <a:schemeClr val="dk1"/>
                </a:solidFill>
                <a:effectLst/>
                <a:latin typeface="+mn-ea"/>
                <a:ea typeface="+mn-ea"/>
                <a:cs typeface="+mn-cs"/>
              </a:rPr>
              <a:t>　</a:t>
            </a:r>
            <a:r>
              <a:rPr lang="en-US" altLang="ja-JP" sz="1200">
                <a:latin typeface="+mn-ea"/>
                <a:ea typeface="+mn-ea"/>
              </a:rPr>
              <a:t> </a:t>
            </a:r>
            <a:r>
              <a:rPr lang="ja-JP" altLang="en-US" sz="1200" b="0" i="0" u="none" strike="noStrike">
                <a:solidFill>
                  <a:schemeClr val="dk1"/>
                </a:solidFill>
                <a:effectLst/>
                <a:latin typeface="+mn-ea"/>
                <a:ea typeface="+mn-ea"/>
                <a:cs typeface="+mn-cs"/>
              </a:rPr>
              <a:t>　</a:t>
            </a:r>
            <a:r>
              <a:rPr lang="en-US" altLang="ja-JP" sz="1200">
                <a:latin typeface="+mn-ea"/>
                <a:ea typeface="+mn-ea"/>
              </a:rPr>
              <a:t> </a:t>
            </a:r>
            <a:r>
              <a:rPr lang="ja-JP" altLang="en-US" sz="1200" b="0" i="0" u="none" strike="noStrike">
                <a:solidFill>
                  <a:schemeClr val="dk1"/>
                </a:solidFill>
                <a:effectLst/>
                <a:latin typeface="+mn-ea"/>
                <a:ea typeface="+mn-ea"/>
                <a:cs typeface="+mn-cs"/>
              </a:rPr>
              <a:t>　</a:t>
            </a:r>
            <a:r>
              <a:rPr lang="en-US" altLang="ja-JP" sz="1200">
                <a:latin typeface="+mn-ea"/>
                <a:ea typeface="+mn-ea"/>
              </a:rPr>
              <a:t> </a:t>
            </a:r>
            <a:r>
              <a:rPr lang="ja-JP" altLang="en-US" sz="1200" b="0" i="0" u="none" strike="noStrike">
                <a:solidFill>
                  <a:schemeClr val="dk1"/>
                </a:solidFill>
                <a:effectLst/>
                <a:latin typeface="+mn-ea"/>
                <a:ea typeface="+mn-ea"/>
                <a:cs typeface="+mn-cs"/>
              </a:rPr>
              <a:t>　</a:t>
            </a:r>
            <a:r>
              <a:rPr lang="en-US" altLang="ja-JP" sz="1200">
                <a:latin typeface="+mn-ea"/>
                <a:ea typeface="+mn-ea"/>
              </a:rPr>
              <a:t> </a:t>
            </a:r>
            <a:r>
              <a:rPr lang="ja-JP" altLang="en-US" sz="1200" b="0" i="0" u="none" strike="noStrike">
                <a:solidFill>
                  <a:schemeClr val="dk1"/>
                </a:solidFill>
                <a:effectLst/>
                <a:latin typeface="+mn-ea"/>
                <a:ea typeface="+mn-ea"/>
                <a:cs typeface="+mn-cs"/>
              </a:rPr>
              <a:t>　</a:t>
            </a:r>
            <a:r>
              <a:rPr lang="en-US" altLang="ja-JP" sz="1200">
                <a:latin typeface="+mn-ea"/>
                <a:ea typeface="+mn-ea"/>
              </a:rPr>
              <a:t> </a:t>
            </a:r>
            <a:r>
              <a:rPr lang="ja-JP" altLang="en-US" sz="1200" b="0" i="0" u="none" strike="noStrike">
                <a:solidFill>
                  <a:schemeClr val="dk1"/>
                </a:solidFill>
                <a:effectLst/>
                <a:latin typeface="+mn-ea"/>
                <a:ea typeface="+mn-ea"/>
                <a:cs typeface="+mn-cs"/>
              </a:rPr>
              <a:t>　</a:t>
            </a:r>
            <a:r>
              <a:rPr lang="en-US" altLang="ja-JP" sz="1200">
                <a:latin typeface="+mn-ea"/>
                <a:ea typeface="+mn-ea"/>
              </a:rPr>
              <a:t> </a:t>
            </a:r>
            <a:r>
              <a:rPr lang="ja-JP" altLang="en-US" sz="1200" b="0" i="0" u="none" strike="noStrike">
                <a:solidFill>
                  <a:schemeClr val="dk1"/>
                </a:solidFill>
                <a:effectLst/>
                <a:latin typeface="+mn-ea"/>
                <a:ea typeface="+mn-ea"/>
                <a:cs typeface="+mn-cs"/>
              </a:rPr>
              <a:t>　</a:t>
            </a:r>
            <a:r>
              <a:rPr lang="en-US" altLang="ja-JP" sz="1200">
                <a:latin typeface="+mn-ea"/>
                <a:ea typeface="+mn-ea"/>
              </a:rPr>
              <a:t> </a:t>
            </a:r>
            <a:r>
              <a:rPr lang="ja-JP" altLang="en-US" sz="1200" b="0" i="0" u="none" strike="noStrike">
                <a:solidFill>
                  <a:schemeClr val="dk1"/>
                </a:solidFill>
                <a:effectLst/>
                <a:latin typeface="+mn-ea"/>
                <a:ea typeface="+mn-ea"/>
                <a:cs typeface="+mn-cs"/>
              </a:rPr>
              <a:t>　</a:t>
            </a:r>
            <a:r>
              <a:rPr lang="en-US" altLang="ja-JP" sz="1200">
                <a:latin typeface="+mn-ea"/>
                <a:ea typeface="+mn-ea"/>
              </a:rPr>
              <a:t> </a:t>
            </a:r>
            <a:r>
              <a:rPr lang="ja-JP" altLang="en-US" sz="1200" b="0" i="0" u="none" strike="noStrike">
                <a:solidFill>
                  <a:schemeClr val="dk1"/>
                </a:solidFill>
                <a:effectLst/>
                <a:latin typeface="+mn-ea"/>
                <a:ea typeface="+mn-ea"/>
                <a:cs typeface="+mn-cs"/>
              </a:rPr>
              <a:t>　</a:t>
            </a:r>
            <a:r>
              <a:rPr lang="en-US" altLang="ja-JP" sz="1200">
                <a:latin typeface="+mn-ea"/>
                <a:ea typeface="+mn-ea"/>
              </a:rPr>
              <a:t> </a:t>
            </a:r>
            <a:r>
              <a:rPr lang="ja-JP" altLang="en-US" sz="1200" b="0" i="0" u="none" strike="noStrike">
                <a:solidFill>
                  <a:schemeClr val="dk1"/>
                </a:solidFill>
                <a:effectLst/>
                <a:latin typeface="+mn-ea"/>
                <a:ea typeface="+mn-ea"/>
                <a:cs typeface="+mn-cs"/>
              </a:rPr>
              <a:t>　</a:t>
            </a:r>
            <a:r>
              <a:rPr lang="en-US" altLang="ja-JP" sz="1200">
                <a:latin typeface="+mn-ea"/>
                <a:ea typeface="+mn-ea"/>
              </a:rPr>
              <a:t> </a:t>
            </a:r>
            <a:r>
              <a:rPr lang="ja-JP" altLang="en-US" sz="1200" b="0" i="0" u="none" strike="noStrike">
                <a:solidFill>
                  <a:schemeClr val="dk1"/>
                </a:solidFill>
                <a:effectLst/>
                <a:latin typeface="+mn-ea"/>
                <a:ea typeface="+mn-ea"/>
                <a:cs typeface="+mn-cs"/>
              </a:rPr>
              <a:t>　</a:t>
            </a:r>
            <a:r>
              <a:rPr lang="en-US" altLang="ja-JP" sz="1200">
                <a:latin typeface="+mn-ea"/>
                <a:ea typeface="+mn-ea"/>
              </a:rPr>
              <a:t> </a:t>
            </a:r>
            <a:r>
              <a:rPr lang="ja-JP" altLang="en-US" sz="1200" b="0" i="0" u="none" strike="noStrike">
                <a:solidFill>
                  <a:schemeClr val="dk1"/>
                </a:solidFill>
                <a:effectLst/>
                <a:latin typeface="+mn-ea"/>
                <a:ea typeface="+mn-ea"/>
                <a:cs typeface="+mn-cs"/>
              </a:rPr>
              <a:t>　</a:t>
            </a:r>
            <a:r>
              <a:rPr lang="en-US" altLang="ja-JP" sz="1200">
                <a:latin typeface="+mn-ea"/>
                <a:ea typeface="+mn-ea"/>
              </a:rPr>
              <a:t> </a:t>
            </a:r>
            <a:r>
              <a:rPr lang="ja-JP" altLang="en-US" sz="1200" b="0" i="0" u="none" strike="noStrike">
                <a:solidFill>
                  <a:schemeClr val="dk1"/>
                </a:solidFill>
                <a:effectLst/>
                <a:latin typeface="+mn-ea"/>
                <a:ea typeface="+mn-ea"/>
                <a:cs typeface="+mn-cs"/>
              </a:rPr>
              <a:t>　</a:t>
            </a:r>
            <a:r>
              <a:rPr lang="en-US" altLang="ja-JP" sz="1200">
                <a:latin typeface="+mn-ea"/>
                <a:ea typeface="+mn-ea"/>
              </a:rPr>
              <a:t> </a:t>
            </a:r>
            <a:r>
              <a:rPr lang="ja-JP" altLang="en-US" sz="1200" b="0" i="0" u="none" strike="noStrike">
                <a:solidFill>
                  <a:schemeClr val="dk1"/>
                </a:solidFill>
                <a:effectLst/>
                <a:latin typeface="+mn-ea"/>
                <a:ea typeface="+mn-ea"/>
                <a:cs typeface="+mn-cs"/>
              </a:rPr>
              <a:t>　</a:t>
            </a:r>
            <a:r>
              <a:rPr lang="en-US" altLang="ja-JP" sz="1200">
                <a:latin typeface="+mn-ea"/>
                <a:ea typeface="+mn-ea"/>
              </a:rPr>
              <a:t> </a:t>
            </a:r>
            <a:r>
              <a:rPr lang="ja-JP" altLang="en-US" sz="1200" b="0" i="0" u="none" strike="noStrike">
                <a:solidFill>
                  <a:schemeClr val="dk1"/>
                </a:solidFill>
                <a:effectLst/>
                <a:latin typeface="+mn-ea"/>
                <a:ea typeface="+mn-ea"/>
                <a:cs typeface="+mn-cs"/>
              </a:rPr>
              <a:t>　</a:t>
            </a:r>
            <a:r>
              <a:rPr lang="en-US" altLang="ja-JP" sz="1200">
                <a:latin typeface="+mn-ea"/>
                <a:ea typeface="+mn-ea"/>
              </a:rPr>
              <a:t> </a:t>
            </a:r>
            <a:r>
              <a:rPr lang="ja-JP" altLang="en-US" sz="1200" b="0" i="0" u="none" strike="noStrike">
                <a:solidFill>
                  <a:schemeClr val="dk1"/>
                </a:solidFill>
                <a:effectLst/>
                <a:latin typeface="+mn-ea"/>
                <a:ea typeface="+mn-ea"/>
                <a:cs typeface="+mn-cs"/>
              </a:rPr>
              <a:t>　</a:t>
            </a:r>
            <a:r>
              <a:rPr lang="en-US" altLang="ja-JP" sz="1200">
                <a:latin typeface="+mn-ea"/>
                <a:ea typeface="+mn-ea"/>
              </a:rPr>
              <a:t> </a:t>
            </a:r>
            <a:r>
              <a:rPr lang="ja-JP" altLang="en-US" sz="1200" b="0" i="0" u="none" strike="noStrike">
                <a:solidFill>
                  <a:schemeClr val="dk1"/>
                </a:solidFill>
                <a:effectLst/>
                <a:latin typeface="+mn-ea"/>
                <a:ea typeface="+mn-ea"/>
                <a:cs typeface="+mn-cs"/>
              </a:rPr>
              <a:t>　</a:t>
            </a:r>
            <a:r>
              <a:rPr lang="en-US" altLang="ja-JP" sz="1200">
                <a:latin typeface="+mn-ea"/>
                <a:ea typeface="+mn-ea"/>
              </a:rPr>
              <a:t> </a:t>
            </a:r>
            <a:r>
              <a:rPr lang="ja-JP" altLang="en-US" sz="1200" b="0" i="0" u="none" strike="noStrike">
                <a:solidFill>
                  <a:schemeClr val="dk1"/>
                </a:solidFill>
                <a:effectLst/>
                <a:latin typeface="+mn-ea"/>
                <a:ea typeface="+mn-ea"/>
                <a:cs typeface="+mn-cs"/>
              </a:rPr>
              <a:t>　</a:t>
            </a:r>
            <a:r>
              <a:rPr lang="en-US" altLang="ja-JP" sz="1200">
                <a:latin typeface="+mn-ea"/>
                <a:ea typeface="+mn-ea"/>
              </a:rPr>
              <a:t> </a:t>
            </a:r>
            <a:r>
              <a:rPr lang="ja-JP" altLang="en-US" sz="1200" b="0" i="0" u="none" strike="noStrike">
                <a:solidFill>
                  <a:schemeClr val="dk1"/>
                </a:solidFill>
                <a:effectLst/>
                <a:latin typeface="+mn-ea"/>
                <a:ea typeface="+mn-ea"/>
                <a:cs typeface="+mn-cs"/>
              </a:rPr>
              <a:t>　</a:t>
            </a:r>
            <a:r>
              <a:rPr lang="en-US" altLang="ja-JP" sz="1200">
                <a:latin typeface="+mn-ea"/>
                <a:ea typeface="+mn-ea"/>
              </a:rPr>
              <a:t> </a:t>
            </a:r>
            <a:r>
              <a:rPr lang="ja-JP" altLang="en-US" sz="1200" b="0" i="0" u="none" strike="noStrike">
                <a:solidFill>
                  <a:schemeClr val="dk1"/>
                </a:solidFill>
                <a:effectLst/>
                <a:latin typeface="+mn-ea"/>
                <a:ea typeface="+mn-ea"/>
                <a:cs typeface="+mn-cs"/>
              </a:rPr>
              <a:t>　</a:t>
            </a:r>
            <a:r>
              <a:rPr lang="en-US" altLang="ja-JP" sz="1200">
                <a:latin typeface="+mn-ea"/>
                <a:ea typeface="+mn-ea"/>
              </a:rPr>
              <a:t> </a:t>
            </a:r>
            <a:r>
              <a:rPr lang="ja-JP" altLang="en-US" sz="1200" b="0" i="0" u="none" strike="noStrike">
                <a:solidFill>
                  <a:schemeClr val="dk1"/>
                </a:solidFill>
                <a:effectLst/>
                <a:latin typeface="+mn-ea"/>
                <a:ea typeface="+mn-ea"/>
                <a:cs typeface="+mn-cs"/>
              </a:rPr>
              <a:t>　</a:t>
            </a:r>
            <a:r>
              <a:rPr lang="en-US" altLang="ja-JP" sz="1200">
                <a:latin typeface="+mn-ea"/>
                <a:ea typeface="+mn-ea"/>
              </a:rPr>
              <a:t> </a:t>
            </a:r>
            <a:r>
              <a:rPr lang="ja-JP" altLang="en-US" sz="1200" b="0" i="0" u="none" strike="noStrike">
                <a:solidFill>
                  <a:schemeClr val="dk1"/>
                </a:solidFill>
                <a:effectLst/>
                <a:latin typeface="+mn-ea"/>
                <a:ea typeface="+mn-ea"/>
                <a:cs typeface="+mn-cs"/>
              </a:rPr>
              <a:t>　</a:t>
            </a:r>
            <a:r>
              <a:rPr lang="en-US" altLang="ja-JP" sz="1200">
                <a:latin typeface="+mn-ea"/>
                <a:ea typeface="+mn-ea"/>
              </a:rPr>
              <a:t> </a:t>
            </a:r>
            <a:r>
              <a:rPr lang="ja-JP" altLang="en-US" sz="1200" b="0" i="0" u="none" strike="noStrike">
                <a:solidFill>
                  <a:schemeClr val="dk1"/>
                </a:solidFill>
                <a:effectLst/>
                <a:latin typeface="+mn-ea"/>
                <a:ea typeface="+mn-ea"/>
                <a:cs typeface="+mn-cs"/>
              </a:rPr>
              <a:t>　</a:t>
            </a:r>
            <a:r>
              <a:rPr lang="en-US" altLang="ja-JP" sz="1200">
                <a:latin typeface="+mn-ea"/>
                <a:ea typeface="+mn-ea"/>
              </a:rPr>
              <a:t> </a:t>
            </a:r>
            <a:r>
              <a:rPr lang="ja-JP" altLang="en-US" sz="1200" b="0" i="0" u="none" strike="noStrike">
                <a:solidFill>
                  <a:schemeClr val="dk1"/>
                </a:solidFill>
                <a:effectLst/>
                <a:latin typeface="+mn-ea"/>
                <a:ea typeface="+mn-ea"/>
                <a:cs typeface="+mn-cs"/>
              </a:rPr>
              <a:t>　</a:t>
            </a:r>
            <a:r>
              <a:rPr lang="en-US" altLang="ja-JP" sz="1200">
                <a:latin typeface="+mn-ea"/>
                <a:ea typeface="+mn-ea"/>
              </a:rPr>
              <a:t> </a:t>
            </a:r>
            <a:r>
              <a:rPr lang="ja-JP" altLang="en-US" sz="1200" b="0" i="0" u="none" strike="noStrike">
                <a:solidFill>
                  <a:schemeClr val="dk1"/>
                </a:solidFill>
                <a:effectLst/>
                <a:latin typeface="+mn-ea"/>
                <a:ea typeface="+mn-ea"/>
                <a:cs typeface="+mn-cs"/>
              </a:rPr>
              <a:t>　</a:t>
            </a:r>
            <a:r>
              <a:rPr lang="en-US" altLang="ja-JP" sz="1200">
                <a:latin typeface="+mn-ea"/>
                <a:ea typeface="+mn-ea"/>
              </a:rPr>
              <a:t> </a:t>
            </a:r>
            <a:r>
              <a:rPr lang="ja-JP" altLang="en-US" sz="1200" b="0" i="0" u="none" strike="noStrike">
                <a:solidFill>
                  <a:schemeClr val="dk1"/>
                </a:solidFill>
                <a:effectLst/>
                <a:latin typeface="+mn-ea"/>
                <a:ea typeface="+mn-ea"/>
                <a:cs typeface="+mn-cs"/>
              </a:rPr>
              <a:t>　</a:t>
            </a:r>
            <a:r>
              <a:rPr lang="en-US" altLang="ja-JP" sz="1200">
                <a:latin typeface="+mn-ea"/>
                <a:ea typeface="+mn-ea"/>
              </a:rPr>
              <a:t> </a:t>
            </a:r>
            <a:r>
              <a:rPr lang="ja-JP" altLang="en-US" sz="1200" b="0" i="0" u="none" strike="noStrike">
                <a:solidFill>
                  <a:schemeClr val="dk1"/>
                </a:solidFill>
                <a:effectLst/>
                <a:latin typeface="+mn-ea"/>
                <a:ea typeface="+mn-ea"/>
                <a:cs typeface="+mn-cs"/>
              </a:rPr>
              <a:t>　</a:t>
            </a:r>
            <a:r>
              <a:rPr lang="en-US" altLang="ja-JP" sz="1200">
                <a:latin typeface="+mn-ea"/>
                <a:ea typeface="+mn-ea"/>
              </a:rPr>
              <a:t> </a:t>
            </a:r>
            <a:r>
              <a:rPr lang="ja-JP" altLang="en-US" sz="1200" b="0" i="0" u="none" strike="noStrike">
                <a:solidFill>
                  <a:schemeClr val="dk1"/>
                </a:solidFill>
                <a:effectLst/>
                <a:latin typeface="+mn-ea"/>
                <a:ea typeface="+mn-ea"/>
                <a:cs typeface="+mn-cs"/>
              </a:rPr>
              <a:t>　</a:t>
            </a:r>
            <a:r>
              <a:rPr lang="en-US" altLang="ja-JP" sz="1200">
                <a:latin typeface="+mn-ea"/>
                <a:ea typeface="+mn-ea"/>
              </a:rPr>
              <a:t> </a:t>
            </a:r>
            <a:r>
              <a:rPr lang="ja-JP" altLang="en-US" sz="1200" b="0" i="0" u="none" strike="noStrike">
                <a:solidFill>
                  <a:schemeClr val="dk1"/>
                </a:solidFill>
                <a:effectLst/>
                <a:latin typeface="+mn-ea"/>
                <a:ea typeface="+mn-ea"/>
                <a:cs typeface="+mn-cs"/>
              </a:rPr>
              <a:t>　</a:t>
            </a:r>
            <a:r>
              <a:rPr lang="en-US" altLang="ja-JP" sz="1200">
                <a:latin typeface="+mn-ea"/>
                <a:ea typeface="+mn-ea"/>
              </a:rPr>
              <a:t> </a:t>
            </a:r>
            <a:r>
              <a:rPr lang="ja-JP" altLang="en-US" sz="1200" b="0" i="0" u="none" strike="noStrike">
                <a:solidFill>
                  <a:schemeClr val="dk1"/>
                </a:solidFill>
                <a:effectLst/>
                <a:latin typeface="+mn-ea"/>
                <a:ea typeface="+mn-ea"/>
                <a:cs typeface="+mn-cs"/>
              </a:rPr>
              <a:t>　</a:t>
            </a:r>
            <a:r>
              <a:rPr lang="en-US" altLang="ja-JP" sz="1200">
                <a:latin typeface="+mn-ea"/>
                <a:ea typeface="+mn-ea"/>
              </a:rPr>
              <a:t> </a:t>
            </a:r>
            <a:r>
              <a:rPr lang="ja-JP" altLang="en-US" sz="1200" b="0" i="0" u="none" strike="noStrike">
                <a:solidFill>
                  <a:schemeClr val="dk1"/>
                </a:solidFill>
                <a:effectLst/>
                <a:latin typeface="+mn-ea"/>
                <a:ea typeface="+mn-ea"/>
                <a:cs typeface="+mn-cs"/>
              </a:rPr>
              <a:t>　</a:t>
            </a:r>
            <a:r>
              <a:rPr lang="en-US" altLang="ja-JP" sz="1200">
                <a:latin typeface="+mn-ea"/>
                <a:ea typeface="+mn-ea"/>
              </a:rPr>
              <a:t> </a:t>
            </a:r>
            <a:r>
              <a:rPr lang="ja-JP" altLang="en-US" sz="1200" b="0" i="0" u="none" strike="noStrike">
                <a:solidFill>
                  <a:schemeClr val="dk1"/>
                </a:solidFill>
                <a:effectLst/>
                <a:latin typeface="+mn-ea"/>
                <a:ea typeface="+mn-ea"/>
                <a:cs typeface="+mn-cs"/>
              </a:rPr>
              <a:t>　</a:t>
            </a:r>
            <a:r>
              <a:rPr lang="en-US" altLang="ja-JP" sz="1200">
                <a:latin typeface="+mn-ea"/>
                <a:ea typeface="+mn-ea"/>
              </a:rPr>
              <a:t> </a:t>
            </a:r>
            <a:r>
              <a:rPr lang="ja-JP" altLang="en-US" sz="1200" b="0" i="0" u="none" strike="noStrike">
                <a:solidFill>
                  <a:schemeClr val="dk1"/>
                </a:solidFill>
                <a:effectLst/>
                <a:latin typeface="+mn-ea"/>
                <a:ea typeface="+mn-ea"/>
                <a:cs typeface="+mn-cs"/>
              </a:rPr>
              <a:t>　</a:t>
            </a:r>
            <a:r>
              <a:rPr lang="en-US" altLang="ja-JP" sz="1200">
                <a:latin typeface="+mn-ea"/>
                <a:ea typeface="+mn-ea"/>
              </a:rPr>
              <a:t> </a:t>
            </a:r>
            <a:r>
              <a:rPr lang="ja-JP" altLang="en-US" sz="1200" b="0" i="0" u="none" strike="noStrike">
                <a:solidFill>
                  <a:schemeClr val="dk1"/>
                </a:solidFill>
                <a:effectLst/>
                <a:latin typeface="+mn-ea"/>
                <a:ea typeface="+mn-ea"/>
                <a:cs typeface="+mn-cs"/>
              </a:rPr>
              <a:t>　</a:t>
            </a:r>
            <a:r>
              <a:rPr lang="en-US" altLang="ja-JP" sz="1200">
                <a:latin typeface="+mn-ea"/>
                <a:ea typeface="+mn-ea"/>
              </a:rPr>
              <a:t> </a:t>
            </a:r>
            <a:r>
              <a:rPr lang="ja-JP" altLang="en-US" sz="1200" b="0" i="0" u="none" strike="noStrike">
                <a:solidFill>
                  <a:schemeClr val="dk1"/>
                </a:solidFill>
                <a:effectLst/>
                <a:latin typeface="+mn-ea"/>
                <a:ea typeface="+mn-ea"/>
                <a:cs typeface="+mn-cs"/>
              </a:rPr>
              <a:t>　</a:t>
            </a:r>
            <a:r>
              <a:rPr lang="en-US" altLang="ja-JP" sz="1200">
                <a:latin typeface="+mn-ea"/>
                <a:ea typeface="+mn-ea"/>
              </a:rPr>
              <a:t> </a:t>
            </a:r>
            <a:r>
              <a:rPr lang="ja-JP" altLang="en-US" sz="1200" b="0" i="0" u="none" strike="noStrike">
                <a:solidFill>
                  <a:schemeClr val="dk1"/>
                </a:solidFill>
                <a:effectLst/>
                <a:latin typeface="+mn-ea"/>
                <a:ea typeface="+mn-ea"/>
                <a:cs typeface="+mn-cs"/>
              </a:rPr>
              <a:t>　</a:t>
            </a:r>
            <a:r>
              <a:rPr lang="en-US" altLang="ja-JP" sz="1200">
                <a:latin typeface="+mn-ea"/>
                <a:ea typeface="+mn-ea"/>
              </a:rPr>
              <a:t> </a:t>
            </a:r>
            <a:r>
              <a:rPr lang="ja-JP" altLang="en-US" sz="1200" b="0" i="0" u="none" strike="noStrike">
                <a:solidFill>
                  <a:schemeClr val="dk1"/>
                </a:solidFill>
                <a:effectLst/>
                <a:latin typeface="+mn-ea"/>
                <a:ea typeface="+mn-ea"/>
                <a:cs typeface="+mn-cs"/>
              </a:rPr>
              <a:t>　</a:t>
            </a:r>
            <a:r>
              <a:rPr lang="en-US" altLang="ja-JP" sz="1200">
                <a:latin typeface="+mn-ea"/>
                <a:ea typeface="+mn-ea"/>
              </a:rPr>
              <a:t> </a:t>
            </a:r>
            <a:r>
              <a:rPr lang="ja-JP" altLang="en-US" sz="1200" b="0" i="0" u="none" strike="noStrike">
                <a:solidFill>
                  <a:schemeClr val="dk1"/>
                </a:solidFill>
                <a:effectLst/>
                <a:latin typeface="+mn-ea"/>
                <a:ea typeface="+mn-ea"/>
                <a:cs typeface="+mn-cs"/>
              </a:rPr>
              <a:t>　</a:t>
            </a:r>
            <a:r>
              <a:rPr lang="en-US" altLang="ja-JP" sz="1200">
                <a:latin typeface="+mn-ea"/>
                <a:ea typeface="+mn-ea"/>
              </a:rPr>
              <a:t> </a:t>
            </a:r>
            <a:r>
              <a:rPr lang="ja-JP" altLang="en-US" sz="1200" b="0" i="0" u="none" strike="noStrike">
                <a:solidFill>
                  <a:schemeClr val="dk1"/>
                </a:solidFill>
                <a:effectLst/>
                <a:latin typeface="+mn-ea"/>
                <a:ea typeface="+mn-ea"/>
                <a:cs typeface="+mn-cs"/>
              </a:rPr>
              <a:t>　</a:t>
            </a:r>
            <a:r>
              <a:rPr lang="en-US" altLang="ja-JP" sz="1200">
                <a:latin typeface="+mn-ea"/>
                <a:ea typeface="+mn-ea"/>
              </a:rPr>
              <a:t> </a:t>
            </a:r>
            <a:r>
              <a:rPr lang="ja-JP" altLang="en-US" sz="1200" b="0" i="0" u="none" strike="noStrike">
                <a:solidFill>
                  <a:schemeClr val="dk1"/>
                </a:solidFill>
                <a:effectLst/>
                <a:latin typeface="+mn-ea"/>
                <a:ea typeface="+mn-ea"/>
                <a:cs typeface="+mn-cs"/>
              </a:rPr>
              <a:t>　</a:t>
            </a:r>
            <a:r>
              <a:rPr lang="en-US" altLang="ja-JP" sz="1200">
                <a:latin typeface="+mn-ea"/>
                <a:ea typeface="+mn-ea"/>
              </a:rPr>
              <a:t> </a:t>
            </a:r>
            <a:r>
              <a:rPr lang="ja-JP" altLang="en-US" sz="1200" b="0" i="0" u="none" strike="noStrike">
                <a:solidFill>
                  <a:schemeClr val="dk1"/>
                </a:solidFill>
                <a:effectLst/>
                <a:latin typeface="+mn-ea"/>
                <a:ea typeface="+mn-ea"/>
                <a:cs typeface="+mn-cs"/>
              </a:rPr>
              <a:t>　</a:t>
            </a:r>
            <a:r>
              <a:rPr lang="en-US" altLang="ja-JP" sz="1200">
                <a:latin typeface="+mn-ea"/>
                <a:ea typeface="+mn-ea"/>
              </a:rPr>
              <a:t> </a:t>
            </a:r>
            <a:r>
              <a:rPr lang="ja-JP" altLang="en-US" sz="1100" b="0" i="0" u="none" strike="noStrike">
                <a:solidFill>
                  <a:schemeClr val="dk1"/>
                </a:solidFill>
                <a:effectLst/>
                <a:latin typeface="+mn-lt"/>
                <a:ea typeface="+mn-ea"/>
                <a:cs typeface="+mn-cs"/>
              </a:rPr>
              <a:t>例：塗料の使用</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sng" strike="noStrike">
                <a:solidFill>
                  <a:schemeClr val="dk1"/>
                </a:solidFill>
                <a:effectLst/>
                <a:latin typeface="+mn-lt"/>
                <a:ea typeface="+mn-ea"/>
                <a:cs typeface="+mn-cs"/>
              </a:rPr>
              <a:t>①製品別の化学物質の含有率等、詳細な情報を</a:t>
            </a:r>
            <a:r>
              <a:rPr lang="ja-JP" altLang="en-US" sz="1100" b="1" i="0" u="sng" strike="noStrike">
                <a:solidFill>
                  <a:schemeClr val="dk1"/>
                </a:solidFill>
                <a:effectLst/>
                <a:latin typeface="+mn-lt"/>
                <a:ea typeface="+mn-ea"/>
                <a:cs typeface="+mn-cs"/>
              </a:rPr>
              <a:t>把握している</a:t>
            </a:r>
            <a:r>
              <a:rPr lang="ja-JP" altLang="en-US" sz="1100" b="0" i="0" u="sng" strike="noStrike">
                <a:solidFill>
                  <a:schemeClr val="dk1"/>
                </a:solidFill>
                <a:effectLst/>
                <a:latin typeface="+mn-lt"/>
                <a:ea typeface="+mn-ea"/>
                <a:cs typeface="+mn-cs"/>
              </a:rPr>
              <a:t>場合</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endParaRPr kumimoji="1" lang="ja-JP" altLang="en-US" sz="1100"/>
          </a:p>
        </xdr:txBody>
      </xdr:sp>
      <xdr:sp macro="" textlink="">
        <xdr:nvSpPr>
          <xdr:cNvPr id="4" name="テキスト ボックス 3">
            <a:extLst>
              <a:ext uri="{FF2B5EF4-FFF2-40B4-BE49-F238E27FC236}">
                <a16:creationId xmlns:a16="http://schemas.microsoft.com/office/drawing/2014/main" id="{18333530-B8A5-99C1-73A2-A9C683654496}"/>
              </a:ext>
            </a:extLst>
          </xdr:cNvPr>
          <xdr:cNvSpPr txBox="1"/>
        </xdr:nvSpPr>
        <xdr:spPr>
          <a:xfrm>
            <a:off x="10791825" y="10972800"/>
            <a:ext cx="5819775" cy="419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sng" strike="noStrike">
                <a:solidFill>
                  <a:schemeClr val="dk1"/>
                </a:solidFill>
                <a:effectLst/>
                <a:latin typeface="+mn-lt"/>
                <a:ea typeface="+mn-ea"/>
                <a:cs typeface="+mn-cs"/>
              </a:rPr>
              <a:t>②製品別の化学物質の含有率等、詳細な情報を把握していない場合</a:t>
            </a:r>
            <a:endParaRPr kumimoji="1" lang="ja-JP" altLang="en-US" sz="1100" u="sng"/>
          </a:p>
        </xdr:txBody>
      </xdr:sp>
      <xdr:grpSp>
        <xdr:nvGrpSpPr>
          <xdr:cNvPr id="5" name="グループ化 4">
            <a:extLst>
              <a:ext uri="{FF2B5EF4-FFF2-40B4-BE49-F238E27FC236}">
                <a16:creationId xmlns:a16="http://schemas.microsoft.com/office/drawing/2014/main" id="{8FC760C5-3B54-4862-1B80-C75C608B7485}"/>
              </a:ext>
            </a:extLst>
          </xdr:cNvPr>
          <xdr:cNvGrpSpPr/>
        </xdr:nvGrpSpPr>
        <xdr:grpSpPr>
          <a:xfrm>
            <a:off x="11049000" y="11658602"/>
            <a:ext cx="5216561" cy="1386534"/>
            <a:chOff x="1518081" y="4152249"/>
            <a:chExt cx="5216561" cy="1386534"/>
          </a:xfrm>
        </xdr:grpSpPr>
        <xdr:sp macro="" textlink="">
          <xdr:nvSpPr>
            <xdr:cNvPr id="27" name="テキスト ボックス 56">
              <a:extLst>
                <a:ext uri="{FF2B5EF4-FFF2-40B4-BE49-F238E27FC236}">
                  <a16:creationId xmlns:a16="http://schemas.microsoft.com/office/drawing/2014/main" id="{54F6A430-D5E0-4EFF-3864-62EB5A0F420E}"/>
                </a:ext>
              </a:extLst>
            </xdr:cNvPr>
            <xdr:cNvSpPr txBox="1"/>
          </xdr:nvSpPr>
          <xdr:spPr>
            <a:xfrm>
              <a:off x="4986485" y="4190922"/>
              <a:ext cx="1748157" cy="615926"/>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b="1">
                  <a:solidFill>
                    <a:schemeClr val="tx1"/>
                  </a:solidFill>
                  <a:latin typeface="ＭＳ Ｐ明朝" panose="02020600040205080304" pitchFamily="18" charset="-128"/>
                  <a:ea typeface="ＭＳ Ｐ明朝" panose="02020600040205080304" pitchFamily="18" charset="-128"/>
                </a:rPr>
                <a:t>設問</a:t>
              </a:r>
              <a:r>
                <a:rPr kumimoji="1" lang="en-US" altLang="ja-JP" sz="1100" b="1">
                  <a:solidFill>
                    <a:schemeClr val="tx1"/>
                  </a:solidFill>
                  <a:latin typeface="ＭＳ Ｐ明朝" panose="02020600040205080304" pitchFamily="18" charset="-128"/>
                  <a:ea typeface="ＭＳ Ｐ明朝" panose="02020600040205080304" pitchFamily="18" charset="-128"/>
                </a:rPr>
                <a:t>C-2</a:t>
              </a:r>
            </a:p>
            <a:p>
              <a:r>
                <a:rPr kumimoji="1" lang="ja-JP" altLang="en-US" sz="1100" b="1">
                  <a:solidFill>
                    <a:schemeClr val="tx1"/>
                  </a:solidFill>
                  <a:latin typeface="ＭＳ Ｐ明朝" panose="02020600040205080304" pitchFamily="18" charset="-128"/>
                  <a:ea typeface="ＭＳ Ｐ明朝" panose="02020600040205080304" pitchFamily="18" charset="-128"/>
                </a:rPr>
                <a:t>「化学物質の年間取扱量」</a:t>
              </a:r>
              <a:endParaRPr kumimoji="1" lang="en-US" altLang="ja-JP" sz="1100" b="1">
                <a:solidFill>
                  <a:schemeClr val="tx1"/>
                </a:solidFill>
                <a:latin typeface="ＭＳ Ｐ明朝" panose="02020600040205080304" pitchFamily="18" charset="-128"/>
                <a:ea typeface="ＭＳ Ｐ明朝" panose="02020600040205080304" pitchFamily="18" charset="-128"/>
              </a:endParaRPr>
            </a:p>
            <a:p>
              <a:r>
                <a:rPr lang="ja-JP" altLang="en-US" sz="1100" b="1">
                  <a:solidFill>
                    <a:schemeClr val="tx1"/>
                  </a:solidFill>
                  <a:latin typeface="ＭＳ Ｐ明朝" panose="02020600040205080304" pitchFamily="18" charset="-128"/>
                  <a:ea typeface="ＭＳ Ｐ明朝" panose="02020600040205080304" pitchFamily="18" charset="-128"/>
                </a:rPr>
                <a:t>（概算）</a:t>
              </a:r>
              <a:endParaRPr kumimoji="1" lang="ja-JP" altLang="en-US" sz="1100" b="1">
                <a:solidFill>
                  <a:schemeClr val="tx1"/>
                </a:solidFill>
                <a:latin typeface="ＭＳ Ｐ明朝" panose="02020600040205080304" pitchFamily="18" charset="-128"/>
                <a:ea typeface="ＭＳ Ｐ明朝" panose="02020600040205080304" pitchFamily="18" charset="-128"/>
              </a:endParaRPr>
            </a:p>
          </xdr:txBody>
        </xdr:sp>
        <xdr:sp macro="" textlink="">
          <xdr:nvSpPr>
            <xdr:cNvPr id="28" name="テキスト ボックス 44">
              <a:extLst>
                <a:ext uri="{FF2B5EF4-FFF2-40B4-BE49-F238E27FC236}">
                  <a16:creationId xmlns:a16="http://schemas.microsoft.com/office/drawing/2014/main" id="{8C3DACD4-41EF-BF2E-73BE-25FA3062C591}"/>
                </a:ext>
              </a:extLst>
            </xdr:cNvPr>
            <xdr:cNvSpPr txBox="1"/>
          </xdr:nvSpPr>
          <xdr:spPr>
            <a:xfrm>
              <a:off x="1518081" y="4152249"/>
              <a:ext cx="1890943" cy="26161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latin typeface="ＭＳ Ｐ明朝" panose="02020600040205080304" pitchFamily="18" charset="-128"/>
                  <a:ea typeface="ＭＳ Ｐ明朝" panose="02020600040205080304" pitchFamily="18" charset="-128"/>
                </a:rPr>
                <a:t>塗料製品名</a:t>
              </a:r>
              <a:r>
                <a:rPr kumimoji="1" lang="en-US" altLang="ja-JP" sz="1100">
                  <a:latin typeface="ＭＳ Ｐ明朝" panose="02020600040205080304" pitchFamily="18" charset="-128"/>
                  <a:ea typeface="ＭＳ Ｐ明朝" panose="02020600040205080304" pitchFamily="18" charset="-128"/>
                </a:rPr>
                <a:t>A</a:t>
              </a:r>
              <a:r>
                <a:rPr kumimoji="1" lang="ja-JP" altLang="en-US" sz="1100">
                  <a:latin typeface="ＭＳ Ｐ明朝" panose="02020600040205080304" pitchFamily="18" charset="-128"/>
                  <a:ea typeface="ＭＳ Ｐ明朝" panose="02020600040205080304" pitchFamily="18" charset="-128"/>
                </a:rPr>
                <a:t>　</a:t>
              </a:r>
              <a:r>
                <a:rPr kumimoji="1" lang="en-US" altLang="ja-JP" sz="1100">
                  <a:latin typeface="ＭＳ Ｐ明朝" panose="02020600040205080304" pitchFamily="18" charset="-128"/>
                  <a:ea typeface="ＭＳ Ｐ明朝" panose="02020600040205080304" pitchFamily="18" charset="-128"/>
                </a:rPr>
                <a:t>1,000 t</a:t>
              </a:r>
              <a:endParaRPr kumimoji="1" lang="ja-JP" altLang="en-US" sz="1100">
                <a:latin typeface="ＭＳ Ｐ明朝" panose="02020600040205080304" pitchFamily="18" charset="-128"/>
                <a:ea typeface="ＭＳ Ｐ明朝" panose="02020600040205080304" pitchFamily="18" charset="-128"/>
              </a:endParaRPr>
            </a:p>
          </xdr:txBody>
        </xdr:sp>
        <xdr:sp macro="" textlink="">
          <xdr:nvSpPr>
            <xdr:cNvPr id="29" name="テキスト ボックス 45">
              <a:extLst>
                <a:ext uri="{FF2B5EF4-FFF2-40B4-BE49-F238E27FC236}">
                  <a16:creationId xmlns:a16="http://schemas.microsoft.com/office/drawing/2014/main" id="{9E3CB565-D178-183B-3F11-A84EAB0BC7E9}"/>
                </a:ext>
              </a:extLst>
            </xdr:cNvPr>
            <xdr:cNvSpPr txBox="1"/>
          </xdr:nvSpPr>
          <xdr:spPr>
            <a:xfrm>
              <a:off x="1518081" y="4406164"/>
              <a:ext cx="1890945" cy="26161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latin typeface="ＭＳ Ｐ明朝" panose="02020600040205080304" pitchFamily="18" charset="-128"/>
                  <a:ea typeface="ＭＳ Ｐ明朝" panose="02020600040205080304" pitchFamily="18" charset="-128"/>
                </a:rPr>
                <a:t>塗料製品名</a:t>
              </a:r>
              <a:r>
                <a:rPr kumimoji="1" lang="en-US" altLang="ja-JP" sz="1100">
                  <a:latin typeface="ＭＳ Ｐ明朝" panose="02020600040205080304" pitchFamily="18" charset="-128"/>
                  <a:ea typeface="ＭＳ Ｐ明朝" panose="02020600040205080304" pitchFamily="18" charset="-128"/>
                </a:rPr>
                <a:t>B</a:t>
              </a:r>
              <a:r>
                <a:rPr kumimoji="1" lang="ja-JP" altLang="en-US" sz="1100">
                  <a:latin typeface="ＭＳ Ｐ明朝" panose="02020600040205080304" pitchFamily="18" charset="-128"/>
                  <a:ea typeface="ＭＳ Ｐ明朝" panose="02020600040205080304" pitchFamily="18" charset="-128"/>
                </a:rPr>
                <a:t>　</a:t>
              </a:r>
              <a:r>
                <a:rPr kumimoji="1" lang="en-US" altLang="ja-JP" sz="1100">
                  <a:latin typeface="ＭＳ Ｐ明朝" panose="02020600040205080304" pitchFamily="18" charset="-128"/>
                  <a:ea typeface="ＭＳ Ｐ明朝" panose="02020600040205080304" pitchFamily="18" charset="-128"/>
                </a:rPr>
                <a:t>100 t</a:t>
              </a:r>
            </a:p>
          </xdr:txBody>
        </xdr:sp>
        <xdr:sp macro="" textlink="">
          <xdr:nvSpPr>
            <xdr:cNvPr id="30" name="テキスト ボックス 46">
              <a:extLst>
                <a:ext uri="{FF2B5EF4-FFF2-40B4-BE49-F238E27FC236}">
                  <a16:creationId xmlns:a16="http://schemas.microsoft.com/office/drawing/2014/main" id="{C4A567A0-57E9-6751-C196-C53BBFDC3B9D}"/>
                </a:ext>
              </a:extLst>
            </xdr:cNvPr>
            <xdr:cNvSpPr txBox="1"/>
          </xdr:nvSpPr>
          <xdr:spPr>
            <a:xfrm>
              <a:off x="3501835" y="4829100"/>
              <a:ext cx="1580223" cy="430888"/>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a:latin typeface="ＭＳ Ｐ明朝" panose="02020600040205080304" pitchFamily="18" charset="-128"/>
                  <a:ea typeface="ＭＳ Ｐ明朝" panose="02020600040205080304" pitchFamily="18" charset="-128"/>
                </a:rPr>
                <a:t>キシレン　</a:t>
              </a:r>
              <a:r>
                <a:rPr lang="en-US" altLang="ja-JP" sz="1100">
                  <a:latin typeface="ＭＳ Ｐ明朝" panose="02020600040205080304" pitchFamily="18" charset="-128"/>
                  <a:ea typeface="ＭＳ Ｐ明朝" panose="02020600040205080304" pitchFamily="18" charset="-128"/>
                </a:rPr>
                <a:t>2 %</a:t>
              </a:r>
            </a:p>
            <a:p>
              <a:r>
                <a:rPr kumimoji="1" lang="ja-JP" altLang="en-US" sz="1100">
                  <a:latin typeface="ＭＳ Ｐ明朝" panose="02020600040205080304" pitchFamily="18" charset="-128"/>
                  <a:ea typeface="ＭＳ Ｐ明朝" panose="02020600040205080304" pitchFamily="18" charset="-128"/>
                </a:rPr>
                <a:t>トルエン　</a:t>
              </a:r>
              <a:r>
                <a:rPr kumimoji="1" lang="en-US" altLang="ja-JP" sz="1100">
                  <a:latin typeface="ＭＳ Ｐ明朝" panose="02020600040205080304" pitchFamily="18" charset="-128"/>
                  <a:ea typeface="ＭＳ Ｐ明朝" panose="02020600040205080304" pitchFamily="18" charset="-128"/>
                </a:rPr>
                <a:t>1%</a:t>
              </a:r>
              <a:endParaRPr kumimoji="1" lang="ja-JP" altLang="en-US" sz="1100">
                <a:latin typeface="ＭＳ Ｐ明朝" panose="02020600040205080304" pitchFamily="18" charset="-128"/>
                <a:ea typeface="ＭＳ Ｐ明朝" panose="02020600040205080304" pitchFamily="18" charset="-128"/>
              </a:endParaRPr>
            </a:p>
          </xdr:txBody>
        </xdr:sp>
        <xdr:sp macro="" textlink="">
          <xdr:nvSpPr>
            <xdr:cNvPr id="31" name="テキスト ボックス 58">
              <a:extLst>
                <a:ext uri="{FF2B5EF4-FFF2-40B4-BE49-F238E27FC236}">
                  <a16:creationId xmlns:a16="http://schemas.microsoft.com/office/drawing/2014/main" id="{9C981868-FD42-4167-E817-7EC615D91306}"/>
                </a:ext>
              </a:extLst>
            </xdr:cNvPr>
            <xdr:cNvSpPr txBox="1"/>
          </xdr:nvSpPr>
          <xdr:spPr>
            <a:xfrm>
              <a:off x="1579526" y="5098661"/>
              <a:ext cx="1643065" cy="44012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b="1">
                  <a:solidFill>
                    <a:srgbClr val="FF0000"/>
                  </a:solidFill>
                  <a:latin typeface="ＭＳ Ｐ明朝" panose="02020600040205080304" pitchFamily="18" charset="-128"/>
                  <a:ea typeface="ＭＳ Ｐ明朝" panose="02020600040205080304" pitchFamily="18" charset="-128"/>
                </a:rPr>
                <a:t>設問</a:t>
              </a:r>
              <a:r>
                <a:rPr kumimoji="1" lang="en-US" altLang="ja-JP" sz="1100" b="1">
                  <a:solidFill>
                    <a:srgbClr val="FF0000"/>
                  </a:solidFill>
                  <a:latin typeface="ＭＳ Ｐ明朝" panose="02020600040205080304" pitchFamily="18" charset="-128"/>
                  <a:ea typeface="ＭＳ Ｐ明朝" panose="02020600040205080304" pitchFamily="18" charset="-128"/>
                </a:rPr>
                <a:t>C-1</a:t>
              </a:r>
            </a:p>
            <a:p>
              <a:r>
                <a:rPr kumimoji="1" lang="ja-JP" altLang="en-US" sz="1100" b="1">
                  <a:solidFill>
                    <a:srgbClr val="FF0000"/>
                  </a:solidFill>
                  <a:latin typeface="ＭＳ Ｐ明朝" panose="02020600040205080304" pitchFamily="18" charset="-128"/>
                  <a:ea typeface="ＭＳ Ｐ明朝" panose="02020600040205080304" pitchFamily="18" charset="-128"/>
                </a:rPr>
                <a:t>「資材等の年間取扱量」</a:t>
              </a:r>
            </a:p>
          </xdr:txBody>
        </xdr:sp>
        <xdr:sp macro="" textlink="">
          <xdr:nvSpPr>
            <xdr:cNvPr id="32" name="テキスト ボックス 59">
              <a:extLst>
                <a:ext uri="{FF2B5EF4-FFF2-40B4-BE49-F238E27FC236}">
                  <a16:creationId xmlns:a16="http://schemas.microsoft.com/office/drawing/2014/main" id="{A1B412FC-8BF7-25E9-C544-F9BAC7AD8967}"/>
                </a:ext>
              </a:extLst>
            </xdr:cNvPr>
            <xdr:cNvSpPr txBox="1"/>
          </xdr:nvSpPr>
          <xdr:spPr>
            <a:xfrm>
              <a:off x="1661420" y="4841295"/>
              <a:ext cx="1381955" cy="26161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b="1">
                  <a:latin typeface="ＭＳ Ｐ明朝" panose="02020600040205080304" pitchFamily="18" charset="-128"/>
                  <a:ea typeface="ＭＳ Ｐ明朝" panose="02020600040205080304" pitchFamily="18" charset="-128"/>
                </a:rPr>
                <a:t>塗料 合計 </a:t>
              </a:r>
              <a:r>
                <a:rPr lang="en-US" altLang="ja-JP" sz="1100" b="1">
                  <a:latin typeface="ＭＳ Ｐ明朝" panose="02020600040205080304" pitchFamily="18" charset="-128"/>
                  <a:ea typeface="ＭＳ Ｐ明朝" panose="02020600040205080304" pitchFamily="18" charset="-128"/>
                </a:rPr>
                <a:t>1,100 t</a:t>
              </a:r>
              <a:endParaRPr kumimoji="1" lang="ja-JP" altLang="en-US" sz="1100" b="1">
                <a:latin typeface="ＭＳ Ｐ明朝" panose="02020600040205080304" pitchFamily="18" charset="-128"/>
                <a:ea typeface="ＭＳ Ｐ明朝" panose="02020600040205080304" pitchFamily="18" charset="-128"/>
              </a:endParaRPr>
            </a:p>
          </xdr:txBody>
        </xdr:sp>
        <xdr:sp macro="" textlink="">
          <xdr:nvSpPr>
            <xdr:cNvPr id="33" name="テキスト ボックス 60">
              <a:extLst>
                <a:ext uri="{FF2B5EF4-FFF2-40B4-BE49-F238E27FC236}">
                  <a16:creationId xmlns:a16="http://schemas.microsoft.com/office/drawing/2014/main" id="{7570AF9C-BF80-F455-BCBB-33253EC48803}"/>
                </a:ext>
              </a:extLst>
            </xdr:cNvPr>
            <xdr:cNvSpPr txBox="1"/>
          </xdr:nvSpPr>
          <xdr:spPr>
            <a:xfrm>
              <a:off x="2126201" y="4589113"/>
              <a:ext cx="313676" cy="26161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a:t>↓</a:t>
              </a:r>
              <a:endParaRPr kumimoji="1" lang="ja-JP" altLang="en-US" sz="1100"/>
            </a:p>
          </xdr:txBody>
        </xdr:sp>
        <xdr:sp macro="" textlink="">
          <xdr:nvSpPr>
            <xdr:cNvPr id="34" name="正方形/長方形 33">
              <a:extLst>
                <a:ext uri="{FF2B5EF4-FFF2-40B4-BE49-F238E27FC236}">
                  <a16:creationId xmlns:a16="http://schemas.microsoft.com/office/drawing/2014/main" id="{6977DBC2-DBF3-A7D7-6C5D-48C6D9651AE6}"/>
                </a:ext>
              </a:extLst>
            </xdr:cNvPr>
            <xdr:cNvSpPr/>
          </xdr:nvSpPr>
          <xdr:spPr>
            <a:xfrm>
              <a:off x="1661420" y="4862256"/>
              <a:ext cx="1244355" cy="26161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5" name="テキスト ボックス 62">
              <a:extLst>
                <a:ext uri="{FF2B5EF4-FFF2-40B4-BE49-F238E27FC236}">
                  <a16:creationId xmlns:a16="http://schemas.microsoft.com/office/drawing/2014/main" id="{9A3F6BCA-ED75-335B-D571-05C9F83B0442}"/>
                </a:ext>
              </a:extLst>
            </xdr:cNvPr>
            <xdr:cNvSpPr txBox="1"/>
          </xdr:nvSpPr>
          <xdr:spPr>
            <a:xfrm>
              <a:off x="3369137" y="4170806"/>
              <a:ext cx="1324257" cy="60016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a:latin typeface="ＭＳ Ｐ明朝" panose="02020600040205080304" pitchFamily="18" charset="-128"/>
                  <a:ea typeface="ＭＳ Ｐ明朝" panose="02020600040205080304" pitchFamily="18" charset="-128"/>
                </a:rPr>
                <a:t>平均的な含有率</a:t>
              </a:r>
              <a:endParaRPr lang="en-US" altLang="ja-JP" sz="1100">
                <a:latin typeface="ＭＳ Ｐ明朝" panose="02020600040205080304" pitchFamily="18" charset="-128"/>
                <a:ea typeface="ＭＳ Ｐ明朝" panose="02020600040205080304" pitchFamily="18" charset="-128"/>
              </a:endParaRPr>
            </a:p>
            <a:p>
              <a:r>
                <a:rPr lang="ja-JP" altLang="en-US" sz="1100">
                  <a:latin typeface="ＭＳ Ｐ明朝" panose="02020600040205080304" pitchFamily="18" charset="-128"/>
                  <a:ea typeface="ＭＳ Ｐ明朝" panose="02020600040205080304" pitchFamily="18" charset="-128"/>
                </a:rPr>
                <a:t>（主に使用している</a:t>
              </a:r>
              <a:endParaRPr lang="en-US" altLang="ja-JP" sz="1100">
                <a:latin typeface="ＭＳ Ｐ明朝" panose="02020600040205080304" pitchFamily="18" charset="-128"/>
                <a:ea typeface="ＭＳ Ｐ明朝" panose="02020600040205080304" pitchFamily="18" charset="-128"/>
              </a:endParaRPr>
            </a:p>
            <a:p>
              <a:r>
                <a:rPr lang="ja-JP" altLang="en-US" sz="1100">
                  <a:latin typeface="ＭＳ Ｐ明朝" panose="02020600040205080304" pitchFamily="18" charset="-128"/>
                  <a:ea typeface="ＭＳ Ｐ明朝" panose="02020600040205080304" pitchFamily="18" charset="-128"/>
                </a:rPr>
                <a:t>製品</a:t>
              </a:r>
              <a:r>
                <a:rPr lang="en-US" altLang="ja-JP" sz="1100">
                  <a:latin typeface="ＭＳ Ｐ明朝" panose="02020600040205080304" pitchFamily="18" charset="-128"/>
                  <a:ea typeface="ＭＳ Ｐ明朝" panose="02020600040205080304" pitchFamily="18" charset="-128"/>
                </a:rPr>
                <a:t>A</a:t>
              </a:r>
              <a:r>
                <a:rPr lang="ja-JP" altLang="en-US" sz="1100">
                  <a:latin typeface="ＭＳ Ｐ明朝" panose="02020600040205080304" pitchFamily="18" charset="-128"/>
                  <a:ea typeface="ＭＳ Ｐ明朝" panose="02020600040205080304" pitchFamily="18" charset="-128"/>
                </a:rPr>
                <a:t>の含有率等）</a:t>
              </a:r>
              <a:endParaRPr kumimoji="1" lang="ja-JP" altLang="en-US" sz="1100">
                <a:latin typeface="ＭＳ Ｐ明朝" panose="02020600040205080304" pitchFamily="18" charset="-128"/>
                <a:ea typeface="ＭＳ Ｐ明朝" panose="02020600040205080304" pitchFamily="18" charset="-128"/>
              </a:endParaRPr>
            </a:p>
          </xdr:txBody>
        </xdr:sp>
        <xdr:sp macro="" textlink="">
          <xdr:nvSpPr>
            <xdr:cNvPr id="36" name="正方形/長方形 35">
              <a:extLst>
                <a:ext uri="{FF2B5EF4-FFF2-40B4-BE49-F238E27FC236}">
                  <a16:creationId xmlns:a16="http://schemas.microsoft.com/office/drawing/2014/main" id="{A8729FB0-56DC-82BD-5B47-0E3E5BB9B2C1}"/>
                </a:ext>
              </a:extLst>
            </xdr:cNvPr>
            <xdr:cNvSpPr/>
          </xdr:nvSpPr>
          <xdr:spPr>
            <a:xfrm>
              <a:off x="3479262" y="4880170"/>
              <a:ext cx="1021121" cy="438253"/>
            </a:xfrm>
            <a:prstGeom prst="rect">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7" name="テキスト ボックス 64">
              <a:extLst>
                <a:ext uri="{FF2B5EF4-FFF2-40B4-BE49-F238E27FC236}">
                  <a16:creationId xmlns:a16="http://schemas.microsoft.com/office/drawing/2014/main" id="{DFC9CA99-7EE7-07E3-8C20-864EEEAA4A69}"/>
                </a:ext>
              </a:extLst>
            </xdr:cNvPr>
            <xdr:cNvSpPr txBox="1"/>
          </xdr:nvSpPr>
          <xdr:spPr>
            <a:xfrm>
              <a:off x="3036534" y="4875523"/>
              <a:ext cx="313676" cy="26161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100">
                  <a:latin typeface="ＭＳ Ｐ明朝" panose="02020600040205080304" pitchFamily="18" charset="-128"/>
                  <a:ea typeface="ＭＳ Ｐ明朝" panose="02020600040205080304" pitchFamily="18" charset="-128"/>
                </a:rPr>
                <a:t>×</a:t>
              </a:r>
              <a:endParaRPr kumimoji="1" lang="ja-JP" altLang="en-US" sz="1100">
                <a:latin typeface="ＭＳ Ｐ明朝" panose="02020600040205080304" pitchFamily="18" charset="-128"/>
                <a:ea typeface="ＭＳ Ｐ明朝" panose="02020600040205080304" pitchFamily="18" charset="-128"/>
              </a:endParaRPr>
            </a:p>
          </xdr:txBody>
        </xdr:sp>
        <xdr:sp macro="" textlink="">
          <xdr:nvSpPr>
            <xdr:cNvPr id="38" name="テキスト ボックス 65">
              <a:extLst>
                <a:ext uri="{FF2B5EF4-FFF2-40B4-BE49-F238E27FC236}">
                  <a16:creationId xmlns:a16="http://schemas.microsoft.com/office/drawing/2014/main" id="{4865236B-D734-D1B5-E107-3EB3E30D6B46}"/>
                </a:ext>
              </a:extLst>
            </xdr:cNvPr>
            <xdr:cNvSpPr txBox="1"/>
          </xdr:nvSpPr>
          <xdr:spPr>
            <a:xfrm>
              <a:off x="5180715" y="4839899"/>
              <a:ext cx="1009279" cy="624609"/>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a:latin typeface="ＭＳ Ｐ明朝" panose="02020600040205080304" pitchFamily="18" charset="-128"/>
                  <a:ea typeface="ＭＳ Ｐ明朝" panose="02020600040205080304" pitchFamily="18" charset="-128"/>
                </a:rPr>
                <a:t>キシレン　</a:t>
              </a:r>
              <a:r>
                <a:rPr lang="en-US" altLang="ja-JP" sz="1100">
                  <a:latin typeface="ＭＳ Ｐ明朝" panose="02020600040205080304" pitchFamily="18" charset="-128"/>
                  <a:ea typeface="ＭＳ Ｐ明朝" panose="02020600040205080304" pitchFamily="18" charset="-128"/>
                </a:rPr>
                <a:t>22 t</a:t>
              </a:r>
            </a:p>
            <a:p>
              <a:r>
                <a:rPr kumimoji="1" lang="ja-JP" altLang="en-US" sz="1100">
                  <a:latin typeface="ＭＳ Ｐ明朝" panose="02020600040205080304" pitchFamily="18" charset="-128"/>
                  <a:ea typeface="ＭＳ Ｐ明朝" panose="02020600040205080304" pitchFamily="18" charset="-128"/>
                </a:rPr>
                <a:t>トルエン　</a:t>
              </a:r>
              <a:r>
                <a:rPr kumimoji="1" lang="en-US" altLang="ja-JP" sz="1100">
                  <a:latin typeface="ＭＳ Ｐ明朝" panose="02020600040205080304" pitchFamily="18" charset="-128"/>
                  <a:ea typeface="ＭＳ Ｐ明朝" panose="02020600040205080304" pitchFamily="18" charset="-128"/>
                </a:rPr>
                <a:t>11 t</a:t>
              </a:r>
              <a:endParaRPr kumimoji="1" lang="ja-JP" altLang="en-US" sz="1100">
                <a:latin typeface="ＭＳ Ｐ明朝" panose="02020600040205080304" pitchFamily="18" charset="-128"/>
                <a:ea typeface="ＭＳ Ｐ明朝" panose="02020600040205080304" pitchFamily="18" charset="-128"/>
              </a:endParaRPr>
            </a:p>
          </xdr:txBody>
        </xdr:sp>
        <xdr:sp macro="" textlink="">
          <xdr:nvSpPr>
            <xdr:cNvPr id="39" name="テキスト ボックス 66">
              <a:extLst>
                <a:ext uri="{FF2B5EF4-FFF2-40B4-BE49-F238E27FC236}">
                  <a16:creationId xmlns:a16="http://schemas.microsoft.com/office/drawing/2014/main" id="{6AC2C673-44CF-8FE1-F931-1A3BB3A53E4C}"/>
                </a:ext>
              </a:extLst>
            </xdr:cNvPr>
            <xdr:cNvSpPr txBox="1"/>
          </xdr:nvSpPr>
          <xdr:spPr>
            <a:xfrm>
              <a:off x="4698649" y="4841295"/>
              <a:ext cx="313676" cy="43088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t>＝</a:t>
              </a:r>
              <a:endParaRPr kumimoji="1" lang="en-US" altLang="ja-JP" sz="1100"/>
            </a:p>
            <a:p>
              <a:r>
                <a:rPr lang="ja-JP" altLang="en-US" sz="1100"/>
                <a:t>＝</a:t>
              </a:r>
              <a:endParaRPr kumimoji="1" lang="ja-JP" altLang="en-US" sz="1100"/>
            </a:p>
          </xdr:txBody>
        </xdr:sp>
        <xdr:sp macro="" textlink="">
          <xdr:nvSpPr>
            <xdr:cNvPr id="40" name="正方形/長方形 39">
              <a:extLst>
                <a:ext uri="{FF2B5EF4-FFF2-40B4-BE49-F238E27FC236}">
                  <a16:creationId xmlns:a16="http://schemas.microsoft.com/office/drawing/2014/main" id="{B44092D9-BB7A-7740-91A8-46F9FAD3001E}"/>
                </a:ext>
              </a:extLst>
            </xdr:cNvPr>
            <xdr:cNvSpPr/>
          </xdr:nvSpPr>
          <xdr:spPr>
            <a:xfrm>
              <a:off x="5192557" y="4841295"/>
              <a:ext cx="1009279" cy="53331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6" name="グループ化 5">
            <a:extLst>
              <a:ext uri="{FF2B5EF4-FFF2-40B4-BE49-F238E27FC236}">
                <a16:creationId xmlns:a16="http://schemas.microsoft.com/office/drawing/2014/main" id="{0FC5D3C0-6A17-0A9A-F78A-7435E343560F}"/>
              </a:ext>
            </a:extLst>
          </xdr:cNvPr>
          <xdr:cNvGrpSpPr/>
        </xdr:nvGrpSpPr>
        <xdr:grpSpPr>
          <a:xfrm>
            <a:off x="10953750" y="8591550"/>
            <a:ext cx="6408194" cy="2109783"/>
            <a:chOff x="1518081" y="975925"/>
            <a:chExt cx="6408194" cy="2109783"/>
          </a:xfrm>
        </xdr:grpSpPr>
        <xdr:sp macro="" textlink="">
          <xdr:nvSpPr>
            <xdr:cNvPr id="7" name="テキスト ボックス 3">
              <a:extLst>
                <a:ext uri="{FF2B5EF4-FFF2-40B4-BE49-F238E27FC236}">
                  <a16:creationId xmlns:a16="http://schemas.microsoft.com/office/drawing/2014/main" id="{794190B7-46EA-2449-3E36-5778D97D3490}"/>
                </a:ext>
              </a:extLst>
            </xdr:cNvPr>
            <xdr:cNvSpPr txBox="1"/>
          </xdr:nvSpPr>
          <xdr:spPr>
            <a:xfrm>
              <a:off x="1518081" y="1422205"/>
              <a:ext cx="1890943" cy="26161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latin typeface="ＭＳ Ｐ明朝" panose="02020600040205080304" pitchFamily="18" charset="-128"/>
                  <a:ea typeface="ＭＳ Ｐ明朝" panose="02020600040205080304" pitchFamily="18" charset="-128"/>
                </a:rPr>
                <a:t>塗料製品名</a:t>
              </a:r>
              <a:r>
                <a:rPr kumimoji="1" lang="en-US" altLang="ja-JP" sz="1100">
                  <a:latin typeface="ＭＳ Ｐ明朝" panose="02020600040205080304" pitchFamily="18" charset="-128"/>
                  <a:ea typeface="ＭＳ Ｐ明朝" panose="02020600040205080304" pitchFamily="18" charset="-128"/>
                </a:rPr>
                <a:t>A</a:t>
              </a:r>
              <a:r>
                <a:rPr kumimoji="1" lang="ja-JP" altLang="en-US" sz="1100">
                  <a:latin typeface="ＭＳ Ｐ明朝" panose="02020600040205080304" pitchFamily="18" charset="-128"/>
                  <a:ea typeface="ＭＳ Ｐ明朝" panose="02020600040205080304" pitchFamily="18" charset="-128"/>
                </a:rPr>
                <a:t>　</a:t>
              </a:r>
              <a:r>
                <a:rPr kumimoji="1" lang="en-US" altLang="ja-JP" sz="1100">
                  <a:latin typeface="ＭＳ Ｐ明朝" panose="02020600040205080304" pitchFamily="18" charset="-128"/>
                  <a:ea typeface="ＭＳ Ｐ明朝" panose="02020600040205080304" pitchFamily="18" charset="-128"/>
                </a:rPr>
                <a:t>1,000 t</a:t>
              </a:r>
              <a:r>
                <a:rPr kumimoji="1" lang="ja-JP" altLang="en-US" sz="1100">
                  <a:latin typeface="ＭＳ Ｐ明朝" panose="02020600040205080304" pitchFamily="18" charset="-128"/>
                  <a:ea typeface="ＭＳ Ｐ明朝" panose="02020600040205080304" pitchFamily="18" charset="-128"/>
                </a:rPr>
                <a:t>　</a:t>
              </a:r>
              <a:r>
                <a:rPr kumimoji="1" lang="en-US" altLang="ja-JP" sz="1100">
                  <a:latin typeface="ＭＳ Ｐ明朝" panose="02020600040205080304" pitchFamily="18" charset="-128"/>
                  <a:ea typeface="ＭＳ Ｐ明朝" panose="02020600040205080304" pitchFamily="18" charset="-128"/>
                </a:rPr>
                <a:t>×</a:t>
              </a:r>
              <a:endParaRPr kumimoji="1" lang="ja-JP" altLang="en-US" sz="1100">
                <a:latin typeface="ＭＳ Ｐ明朝" panose="02020600040205080304" pitchFamily="18" charset="-128"/>
                <a:ea typeface="ＭＳ Ｐ明朝" panose="02020600040205080304" pitchFamily="18" charset="-128"/>
              </a:endParaRPr>
            </a:p>
          </xdr:txBody>
        </xdr:sp>
        <xdr:sp macro="" textlink="">
          <xdr:nvSpPr>
            <xdr:cNvPr id="8" name="テキスト ボックス 4">
              <a:extLst>
                <a:ext uri="{FF2B5EF4-FFF2-40B4-BE49-F238E27FC236}">
                  <a16:creationId xmlns:a16="http://schemas.microsoft.com/office/drawing/2014/main" id="{985093CA-1117-FA4A-EC59-1027058CB4C5}"/>
                </a:ext>
              </a:extLst>
            </xdr:cNvPr>
            <xdr:cNvSpPr txBox="1"/>
          </xdr:nvSpPr>
          <xdr:spPr>
            <a:xfrm>
              <a:off x="1518081" y="1953089"/>
              <a:ext cx="1890945" cy="26161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latin typeface="ＭＳ Ｐ明朝" panose="02020600040205080304" pitchFamily="18" charset="-128"/>
                  <a:ea typeface="ＭＳ Ｐ明朝" panose="02020600040205080304" pitchFamily="18" charset="-128"/>
                </a:rPr>
                <a:t>塗料製品名</a:t>
              </a:r>
              <a:r>
                <a:rPr kumimoji="1" lang="en-US" altLang="ja-JP" sz="1100">
                  <a:latin typeface="ＭＳ Ｐ明朝" panose="02020600040205080304" pitchFamily="18" charset="-128"/>
                  <a:ea typeface="ＭＳ Ｐ明朝" panose="02020600040205080304" pitchFamily="18" charset="-128"/>
                </a:rPr>
                <a:t>B</a:t>
              </a:r>
              <a:r>
                <a:rPr kumimoji="1" lang="ja-JP" altLang="en-US" sz="1100">
                  <a:latin typeface="ＭＳ Ｐ明朝" panose="02020600040205080304" pitchFamily="18" charset="-128"/>
                  <a:ea typeface="ＭＳ Ｐ明朝" panose="02020600040205080304" pitchFamily="18" charset="-128"/>
                </a:rPr>
                <a:t>　</a:t>
              </a:r>
              <a:r>
                <a:rPr kumimoji="1" lang="en-US" altLang="ja-JP" sz="1100">
                  <a:latin typeface="ＭＳ Ｐ明朝" panose="02020600040205080304" pitchFamily="18" charset="-128"/>
                  <a:ea typeface="ＭＳ Ｐ明朝" panose="02020600040205080304" pitchFamily="18" charset="-128"/>
                </a:rPr>
                <a:t>100 t</a:t>
              </a:r>
              <a:r>
                <a:rPr lang="ja-JP" altLang="en-US" sz="1100">
                  <a:latin typeface="ＭＳ Ｐ明朝" panose="02020600040205080304" pitchFamily="18" charset="-128"/>
                  <a:ea typeface="ＭＳ Ｐ明朝" panose="02020600040205080304" pitchFamily="18" charset="-128"/>
                </a:rPr>
                <a:t>　　</a:t>
              </a:r>
              <a:r>
                <a:rPr lang="en-US" altLang="ja-JP" sz="1100">
                  <a:latin typeface="ＭＳ Ｐ明朝" panose="02020600040205080304" pitchFamily="18" charset="-128"/>
                  <a:ea typeface="ＭＳ Ｐ明朝" panose="02020600040205080304" pitchFamily="18" charset="-128"/>
                </a:rPr>
                <a:t>×</a:t>
              </a:r>
              <a:endParaRPr kumimoji="1" lang="en-US" altLang="ja-JP" sz="1100">
                <a:latin typeface="ＭＳ Ｐ明朝" panose="02020600040205080304" pitchFamily="18" charset="-128"/>
                <a:ea typeface="ＭＳ Ｐ明朝" panose="02020600040205080304" pitchFamily="18" charset="-128"/>
              </a:endParaRPr>
            </a:p>
          </xdr:txBody>
        </xdr:sp>
        <xdr:sp macro="" textlink="">
          <xdr:nvSpPr>
            <xdr:cNvPr id="9" name="テキスト ボックス 5">
              <a:extLst>
                <a:ext uri="{FF2B5EF4-FFF2-40B4-BE49-F238E27FC236}">
                  <a16:creationId xmlns:a16="http://schemas.microsoft.com/office/drawing/2014/main" id="{522EFAC8-BA64-A9E0-CB2D-66660D669512}"/>
                </a:ext>
              </a:extLst>
            </xdr:cNvPr>
            <xdr:cNvSpPr txBox="1"/>
          </xdr:nvSpPr>
          <xdr:spPr>
            <a:xfrm>
              <a:off x="3222591" y="1422205"/>
              <a:ext cx="1580223" cy="43088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a:latin typeface="ＭＳ Ｐ明朝" panose="02020600040205080304" pitchFamily="18" charset="-128"/>
                  <a:ea typeface="ＭＳ Ｐ明朝" panose="02020600040205080304" pitchFamily="18" charset="-128"/>
                </a:rPr>
                <a:t>キシレン　</a:t>
              </a:r>
              <a:r>
                <a:rPr lang="en-US" altLang="ja-JP" sz="1100">
                  <a:latin typeface="ＭＳ Ｐ明朝" panose="02020600040205080304" pitchFamily="18" charset="-128"/>
                  <a:ea typeface="ＭＳ Ｐ明朝" panose="02020600040205080304" pitchFamily="18" charset="-128"/>
                </a:rPr>
                <a:t>2 %</a:t>
              </a:r>
            </a:p>
            <a:p>
              <a:r>
                <a:rPr kumimoji="1" lang="ja-JP" altLang="en-US" sz="1100">
                  <a:latin typeface="ＭＳ Ｐ明朝" panose="02020600040205080304" pitchFamily="18" charset="-128"/>
                  <a:ea typeface="ＭＳ Ｐ明朝" panose="02020600040205080304" pitchFamily="18" charset="-128"/>
                </a:rPr>
                <a:t>トルエン　</a:t>
              </a:r>
              <a:r>
                <a:rPr kumimoji="1" lang="en-US" altLang="ja-JP" sz="1100">
                  <a:latin typeface="ＭＳ Ｐ明朝" panose="02020600040205080304" pitchFamily="18" charset="-128"/>
                  <a:ea typeface="ＭＳ Ｐ明朝" panose="02020600040205080304" pitchFamily="18" charset="-128"/>
                </a:rPr>
                <a:t>1%</a:t>
              </a:r>
              <a:endParaRPr kumimoji="1" lang="ja-JP" altLang="en-US" sz="1100">
                <a:latin typeface="ＭＳ Ｐ明朝" panose="02020600040205080304" pitchFamily="18" charset="-128"/>
                <a:ea typeface="ＭＳ Ｐ明朝" panose="02020600040205080304" pitchFamily="18" charset="-128"/>
              </a:endParaRPr>
            </a:p>
          </xdr:txBody>
        </xdr:sp>
        <xdr:sp macro="" textlink="">
          <xdr:nvSpPr>
            <xdr:cNvPr id="10" name="テキスト ボックス 6">
              <a:extLst>
                <a:ext uri="{FF2B5EF4-FFF2-40B4-BE49-F238E27FC236}">
                  <a16:creationId xmlns:a16="http://schemas.microsoft.com/office/drawing/2014/main" id="{C6DE5E05-916F-3894-A074-8FAF5FCCC102}"/>
                </a:ext>
              </a:extLst>
            </xdr:cNvPr>
            <xdr:cNvSpPr txBox="1"/>
          </xdr:nvSpPr>
          <xdr:spPr>
            <a:xfrm>
              <a:off x="3222592" y="1953089"/>
              <a:ext cx="1580222" cy="43088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a:latin typeface="ＭＳ Ｐ明朝" panose="02020600040205080304" pitchFamily="18" charset="-128"/>
                  <a:ea typeface="ＭＳ Ｐ明朝" panose="02020600040205080304" pitchFamily="18" charset="-128"/>
                </a:rPr>
                <a:t>キシレン　</a:t>
              </a:r>
              <a:r>
                <a:rPr lang="en-US" altLang="ja-JP" sz="1100">
                  <a:latin typeface="ＭＳ Ｐ明朝" panose="02020600040205080304" pitchFamily="18" charset="-128"/>
                  <a:ea typeface="ＭＳ Ｐ明朝" panose="02020600040205080304" pitchFamily="18" charset="-128"/>
                </a:rPr>
                <a:t>1 %</a:t>
              </a:r>
            </a:p>
            <a:p>
              <a:r>
                <a:rPr lang="ja-JP" altLang="en-US" sz="1100">
                  <a:latin typeface="ＭＳ Ｐ明朝" panose="02020600040205080304" pitchFamily="18" charset="-128"/>
                  <a:ea typeface="ＭＳ Ｐ明朝" panose="02020600040205080304" pitchFamily="18" charset="-128"/>
                </a:rPr>
                <a:t>ｴﾁﾙﾍﾞﾝｾﾞﾝ　</a:t>
              </a:r>
              <a:r>
                <a:rPr lang="en-US" altLang="ja-JP" sz="1100">
                  <a:latin typeface="ＭＳ Ｐ明朝" panose="02020600040205080304" pitchFamily="18" charset="-128"/>
                  <a:ea typeface="ＭＳ Ｐ明朝" panose="02020600040205080304" pitchFamily="18" charset="-128"/>
                </a:rPr>
                <a:t>2%</a:t>
              </a:r>
              <a:endParaRPr kumimoji="1" lang="ja-JP" altLang="en-US" sz="1100">
                <a:latin typeface="ＭＳ Ｐ明朝" panose="02020600040205080304" pitchFamily="18" charset="-128"/>
                <a:ea typeface="ＭＳ Ｐ明朝" panose="02020600040205080304" pitchFamily="18" charset="-128"/>
              </a:endParaRPr>
            </a:p>
          </xdr:txBody>
        </xdr:sp>
        <xdr:sp macro="" textlink="">
          <xdr:nvSpPr>
            <xdr:cNvPr id="11" name="テキスト ボックス 7">
              <a:extLst>
                <a:ext uri="{FF2B5EF4-FFF2-40B4-BE49-F238E27FC236}">
                  <a16:creationId xmlns:a16="http://schemas.microsoft.com/office/drawing/2014/main" id="{D373E371-6690-21F4-78B8-C3AC95628600}"/>
                </a:ext>
              </a:extLst>
            </xdr:cNvPr>
            <xdr:cNvSpPr txBox="1"/>
          </xdr:nvSpPr>
          <xdr:spPr>
            <a:xfrm>
              <a:off x="4616389" y="1413325"/>
              <a:ext cx="1580222" cy="43088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a:latin typeface="ＭＳ Ｐ明朝" panose="02020600040205080304" pitchFamily="18" charset="-128"/>
                  <a:ea typeface="ＭＳ Ｐ明朝" panose="02020600040205080304" pitchFamily="18" charset="-128"/>
                </a:rPr>
                <a:t>キシレン　</a:t>
              </a:r>
              <a:r>
                <a:rPr lang="en-US" altLang="ja-JP" sz="1100">
                  <a:latin typeface="ＭＳ Ｐ明朝" panose="02020600040205080304" pitchFamily="18" charset="-128"/>
                  <a:ea typeface="ＭＳ Ｐ明朝" panose="02020600040205080304" pitchFamily="18" charset="-128"/>
                </a:rPr>
                <a:t>20 t</a:t>
              </a:r>
            </a:p>
            <a:p>
              <a:r>
                <a:rPr kumimoji="1" lang="ja-JP" altLang="en-US" sz="1100">
                  <a:latin typeface="ＭＳ Ｐ明朝" panose="02020600040205080304" pitchFamily="18" charset="-128"/>
                  <a:ea typeface="ＭＳ Ｐ明朝" panose="02020600040205080304" pitchFamily="18" charset="-128"/>
                </a:rPr>
                <a:t>トルエン　</a:t>
              </a:r>
              <a:r>
                <a:rPr kumimoji="1" lang="en-US" altLang="ja-JP" sz="1100">
                  <a:latin typeface="ＭＳ Ｐ明朝" panose="02020600040205080304" pitchFamily="18" charset="-128"/>
                  <a:ea typeface="ＭＳ Ｐ明朝" panose="02020600040205080304" pitchFamily="18" charset="-128"/>
                </a:rPr>
                <a:t>10 t</a:t>
              </a:r>
              <a:endParaRPr kumimoji="1" lang="ja-JP" altLang="en-US" sz="1100">
                <a:latin typeface="ＭＳ Ｐ明朝" panose="02020600040205080304" pitchFamily="18" charset="-128"/>
                <a:ea typeface="ＭＳ Ｐ明朝" panose="02020600040205080304" pitchFamily="18" charset="-128"/>
              </a:endParaRPr>
            </a:p>
          </xdr:txBody>
        </xdr:sp>
        <xdr:sp macro="" textlink="">
          <xdr:nvSpPr>
            <xdr:cNvPr id="12" name="テキスト ボックス 8">
              <a:extLst>
                <a:ext uri="{FF2B5EF4-FFF2-40B4-BE49-F238E27FC236}">
                  <a16:creationId xmlns:a16="http://schemas.microsoft.com/office/drawing/2014/main" id="{3D7655A2-A8F7-B4F4-F91D-231D1525641F}"/>
                </a:ext>
              </a:extLst>
            </xdr:cNvPr>
            <xdr:cNvSpPr txBox="1"/>
          </xdr:nvSpPr>
          <xdr:spPr>
            <a:xfrm>
              <a:off x="4616389" y="1944210"/>
              <a:ext cx="1580222" cy="43088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a:latin typeface="ＭＳ Ｐ明朝" panose="02020600040205080304" pitchFamily="18" charset="-128"/>
                  <a:ea typeface="ＭＳ Ｐ明朝" panose="02020600040205080304" pitchFamily="18" charset="-128"/>
                </a:rPr>
                <a:t>キシレン　</a:t>
              </a:r>
              <a:r>
                <a:rPr lang="en-US" altLang="ja-JP" sz="1100">
                  <a:latin typeface="ＭＳ Ｐ明朝" panose="02020600040205080304" pitchFamily="18" charset="-128"/>
                  <a:ea typeface="ＭＳ Ｐ明朝" panose="02020600040205080304" pitchFamily="18" charset="-128"/>
                </a:rPr>
                <a:t>1 t</a:t>
              </a:r>
            </a:p>
            <a:p>
              <a:r>
                <a:rPr lang="ja-JP" altLang="en-US" sz="1100">
                  <a:latin typeface="ＭＳ Ｐ明朝" panose="02020600040205080304" pitchFamily="18" charset="-128"/>
                  <a:ea typeface="ＭＳ Ｐ明朝" panose="02020600040205080304" pitchFamily="18" charset="-128"/>
                </a:rPr>
                <a:t>ｴﾁﾙﾍﾞﾝｾﾞﾝ　</a:t>
              </a:r>
              <a:r>
                <a:rPr lang="en-US" altLang="ja-JP" sz="1100">
                  <a:latin typeface="ＭＳ Ｐ明朝" panose="02020600040205080304" pitchFamily="18" charset="-128"/>
                  <a:ea typeface="ＭＳ Ｐ明朝" panose="02020600040205080304" pitchFamily="18" charset="-128"/>
                </a:rPr>
                <a:t>2t</a:t>
              </a:r>
              <a:endParaRPr kumimoji="1" lang="ja-JP" altLang="en-US" sz="1100">
                <a:latin typeface="ＭＳ Ｐ明朝" panose="02020600040205080304" pitchFamily="18" charset="-128"/>
                <a:ea typeface="ＭＳ Ｐ明朝" panose="02020600040205080304" pitchFamily="18" charset="-128"/>
              </a:endParaRPr>
            </a:p>
          </xdr:txBody>
        </xdr:sp>
        <xdr:sp macro="" textlink="">
          <xdr:nvSpPr>
            <xdr:cNvPr id="13" name="テキスト ボックス 9">
              <a:extLst>
                <a:ext uri="{FF2B5EF4-FFF2-40B4-BE49-F238E27FC236}">
                  <a16:creationId xmlns:a16="http://schemas.microsoft.com/office/drawing/2014/main" id="{C36BC29A-D3FE-F485-08DD-21B39F9438F7}"/>
                </a:ext>
              </a:extLst>
            </xdr:cNvPr>
            <xdr:cNvSpPr txBox="1"/>
          </xdr:nvSpPr>
          <xdr:spPr>
            <a:xfrm>
              <a:off x="4292350" y="1422203"/>
              <a:ext cx="313676" cy="43088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t>＝</a:t>
              </a:r>
              <a:endParaRPr kumimoji="1" lang="en-US" altLang="ja-JP" sz="1100"/>
            </a:p>
            <a:p>
              <a:r>
                <a:rPr lang="ja-JP" altLang="en-US" sz="1100"/>
                <a:t>＝</a:t>
              </a:r>
              <a:endParaRPr kumimoji="1" lang="ja-JP" altLang="en-US" sz="1100"/>
            </a:p>
          </xdr:txBody>
        </xdr:sp>
        <xdr:sp macro="" textlink="">
          <xdr:nvSpPr>
            <xdr:cNvPr id="14" name="テキスト ボックス 10">
              <a:extLst>
                <a:ext uri="{FF2B5EF4-FFF2-40B4-BE49-F238E27FC236}">
                  <a16:creationId xmlns:a16="http://schemas.microsoft.com/office/drawing/2014/main" id="{0F673CAD-7931-4126-5FF2-AF4D8F7B1518}"/>
                </a:ext>
              </a:extLst>
            </xdr:cNvPr>
            <xdr:cNvSpPr txBox="1"/>
          </xdr:nvSpPr>
          <xdr:spPr>
            <a:xfrm>
              <a:off x="4290871" y="1953089"/>
              <a:ext cx="313676" cy="43088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t>＝</a:t>
              </a:r>
              <a:endParaRPr kumimoji="1" lang="en-US" altLang="ja-JP" sz="1100"/>
            </a:p>
            <a:p>
              <a:r>
                <a:rPr lang="ja-JP" altLang="en-US" sz="1100"/>
                <a:t>＝</a:t>
              </a:r>
              <a:endParaRPr kumimoji="1" lang="ja-JP" altLang="en-US" sz="1100"/>
            </a:p>
          </xdr:txBody>
        </xdr:sp>
        <xdr:sp macro="" textlink="">
          <xdr:nvSpPr>
            <xdr:cNvPr id="15" name="テキスト ボックス 11">
              <a:extLst>
                <a:ext uri="{FF2B5EF4-FFF2-40B4-BE49-F238E27FC236}">
                  <a16:creationId xmlns:a16="http://schemas.microsoft.com/office/drawing/2014/main" id="{1DA61669-C41A-4D98-13C6-5EA723A67D95}"/>
                </a:ext>
              </a:extLst>
            </xdr:cNvPr>
            <xdr:cNvSpPr txBox="1"/>
          </xdr:nvSpPr>
          <xdr:spPr>
            <a:xfrm>
              <a:off x="6346053" y="1483730"/>
              <a:ext cx="1580222" cy="60016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b="1">
                  <a:latin typeface="ＭＳ Ｐ明朝" panose="02020600040205080304" pitchFamily="18" charset="-128"/>
                  <a:ea typeface="ＭＳ Ｐ明朝" panose="02020600040205080304" pitchFamily="18" charset="-128"/>
                </a:rPr>
                <a:t>キシレン　</a:t>
              </a:r>
              <a:r>
                <a:rPr lang="en-US" altLang="ja-JP" sz="1100" b="1">
                  <a:latin typeface="ＭＳ Ｐ明朝" panose="02020600040205080304" pitchFamily="18" charset="-128"/>
                  <a:ea typeface="ＭＳ Ｐ明朝" panose="02020600040205080304" pitchFamily="18" charset="-128"/>
                </a:rPr>
                <a:t>21t</a:t>
              </a:r>
            </a:p>
            <a:p>
              <a:r>
                <a:rPr lang="ja-JP" altLang="en-US" sz="1100" b="1">
                  <a:latin typeface="ＭＳ Ｐ明朝" panose="02020600040205080304" pitchFamily="18" charset="-128"/>
                  <a:ea typeface="ＭＳ Ｐ明朝" panose="02020600040205080304" pitchFamily="18" charset="-128"/>
                </a:rPr>
                <a:t>トルエン　</a:t>
              </a:r>
              <a:r>
                <a:rPr lang="en-US" altLang="ja-JP" sz="1100" b="1">
                  <a:latin typeface="ＭＳ Ｐ明朝" panose="02020600040205080304" pitchFamily="18" charset="-128"/>
                  <a:ea typeface="ＭＳ Ｐ明朝" panose="02020600040205080304" pitchFamily="18" charset="-128"/>
                </a:rPr>
                <a:t>10 t</a:t>
              </a:r>
            </a:p>
            <a:p>
              <a:r>
                <a:rPr lang="ja-JP" altLang="en-US" sz="1100" b="1">
                  <a:latin typeface="ＭＳ Ｐ明朝" panose="02020600040205080304" pitchFamily="18" charset="-128"/>
                  <a:ea typeface="ＭＳ Ｐ明朝" panose="02020600040205080304" pitchFamily="18" charset="-128"/>
                </a:rPr>
                <a:t>ｴﾁﾙﾍﾞﾝｾﾞﾝ　</a:t>
              </a:r>
              <a:r>
                <a:rPr lang="en-US" altLang="ja-JP" sz="1100" b="1">
                  <a:latin typeface="ＭＳ Ｐ明朝" panose="02020600040205080304" pitchFamily="18" charset="-128"/>
                  <a:ea typeface="ＭＳ Ｐ明朝" panose="02020600040205080304" pitchFamily="18" charset="-128"/>
                </a:rPr>
                <a:t>2</a:t>
              </a:r>
              <a:r>
                <a:rPr kumimoji="1" lang="en-US" altLang="ja-JP" sz="1100" b="1">
                  <a:latin typeface="ＭＳ Ｐ明朝" panose="02020600040205080304" pitchFamily="18" charset="-128"/>
                  <a:ea typeface="ＭＳ Ｐ明朝" panose="02020600040205080304" pitchFamily="18" charset="-128"/>
                </a:rPr>
                <a:t> t</a:t>
              </a:r>
              <a:endParaRPr kumimoji="1" lang="ja-JP" altLang="en-US" sz="1100" b="1">
                <a:latin typeface="ＭＳ Ｐ明朝" panose="02020600040205080304" pitchFamily="18" charset="-128"/>
                <a:ea typeface="ＭＳ Ｐ明朝" panose="02020600040205080304" pitchFamily="18" charset="-128"/>
              </a:endParaRPr>
            </a:p>
          </xdr:txBody>
        </xdr:sp>
        <xdr:sp macro="" textlink="">
          <xdr:nvSpPr>
            <xdr:cNvPr id="16" name="右大かっこ 15">
              <a:extLst>
                <a:ext uri="{FF2B5EF4-FFF2-40B4-BE49-F238E27FC236}">
                  <a16:creationId xmlns:a16="http://schemas.microsoft.com/office/drawing/2014/main" id="{E98DD9D0-A374-6CD6-505D-D98774353754}"/>
                </a:ext>
              </a:extLst>
            </xdr:cNvPr>
            <xdr:cNvSpPr/>
          </xdr:nvSpPr>
          <xdr:spPr>
            <a:xfrm>
              <a:off x="5742367" y="1482573"/>
              <a:ext cx="167201" cy="825622"/>
            </a:xfrm>
            <a:prstGeom prst="rightBracket">
              <a:avLst>
                <a:gd name="adj" fmla="val 8983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endParaRPr kumimoji="1" lang="ja-JP" altLang="en-US"/>
            </a:p>
          </xdr:txBody>
        </xdr:sp>
        <xdr:sp macro="" textlink="">
          <xdr:nvSpPr>
            <xdr:cNvPr id="17" name="テキスト ボックス 13">
              <a:extLst>
                <a:ext uri="{FF2B5EF4-FFF2-40B4-BE49-F238E27FC236}">
                  <a16:creationId xmlns:a16="http://schemas.microsoft.com/office/drawing/2014/main" id="{DAF8B8CF-430E-C02C-7344-C1994009DE7F}"/>
                </a:ext>
              </a:extLst>
            </xdr:cNvPr>
            <xdr:cNvSpPr txBox="1"/>
          </xdr:nvSpPr>
          <xdr:spPr>
            <a:xfrm>
              <a:off x="5979853" y="1683815"/>
              <a:ext cx="313676" cy="26161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a:t>→</a:t>
              </a:r>
              <a:endParaRPr kumimoji="1" lang="ja-JP" altLang="en-US" sz="1100"/>
            </a:p>
          </xdr:txBody>
        </xdr:sp>
        <xdr:sp macro="" textlink="">
          <xdr:nvSpPr>
            <xdr:cNvPr id="18" name="テキスト ボックス 14">
              <a:extLst>
                <a:ext uri="{FF2B5EF4-FFF2-40B4-BE49-F238E27FC236}">
                  <a16:creationId xmlns:a16="http://schemas.microsoft.com/office/drawing/2014/main" id="{3DD9EEF0-1FC6-DDD9-7FE9-5C127B78A2C1}"/>
                </a:ext>
              </a:extLst>
            </xdr:cNvPr>
            <xdr:cNvSpPr txBox="1"/>
          </xdr:nvSpPr>
          <xdr:spPr>
            <a:xfrm>
              <a:off x="5909568" y="1482573"/>
              <a:ext cx="466081" cy="26161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a:latin typeface="ＭＳ Ｐ明朝" panose="02020600040205080304" pitchFamily="18" charset="-128"/>
                  <a:ea typeface="ＭＳ Ｐ明朝" panose="02020600040205080304" pitchFamily="18" charset="-128"/>
                </a:rPr>
                <a:t>集計</a:t>
              </a:r>
              <a:endParaRPr kumimoji="1" lang="ja-JP" altLang="en-US" sz="1100">
                <a:latin typeface="ＭＳ Ｐ明朝" panose="02020600040205080304" pitchFamily="18" charset="-128"/>
                <a:ea typeface="ＭＳ Ｐ明朝" panose="02020600040205080304" pitchFamily="18" charset="-128"/>
              </a:endParaRPr>
            </a:p>
          </xdr:txBody>
        </xdr:sp>
        <xdr:sp macro="" textlink="">
          <xdr:nvSpPr>
            <xdr:cNvPr id="19" name="テキスト ボックス 15">
              <a:extLst>
                <a:ext uri="{FF2B5EF4-FFF2-40B4-BE49-F238E27FC236}">
                  <a16:creationId xmlns:a16="http://schemas.microsoft.com/office/drawing/2014/main" id="{82E1DB54-46F0-6948-A4A0-144C9B5FE2FA}"/>
                </a:ext>
              </a:extLst>
            </xdr:cNvPr>
            <xdr:cNvSpPr txBox="1"/>
          </xdr:nvSpPr>
          <xdr:spPr>
            <a:xfrm>
              <a:off x="6136691" y="975926"/>
              <a:ext cx="1748157" cy="44012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b="1">
                  <a:solidFill>
                    <a:schemeClr val="tx1"/>
                  </a:solidFill>
                  <a:latin typeface="ＭＳ Ｐ明朝" panose="02020600040205080304" pitchFamily="18" charset="-128"/>
                  <a:ea typeface="ＭＳ Ｐ明朝" panose="02020600040205080304" pitchFamily="18" charset="-128"/>
                </a:rPr>
                <a:t>設問</a:t>
              </a:r>
              <a:r>
                <a:rPr kumimoji="1" lang="en-US" altLang="ja-JP" sz="1100" b="1">
                  <a:solidFill>
                    <a:schemeClr val="tx1"/>
                  </a:solidFill>
                  <a:latin typeface="ＭＳ Ｐ明朝" panose="02020600040205080304" pitchFamily="18" charset="-128"/>
                  <a:ea typeface="ＭＳ Ｐ明朝" panose="02020600040205080304" pitchFamily="18" charset="-128"/>
                </a:rPr>
                <a:t>C-2</a:t>
              </a:r>
            </a:p>
            <a:p>
              <a:r>
                <a:rPr kumimoji="1" lang="ja-JP" altLang="en-US" sz="1100" b="1">
                  <a:solidFill>
                    <a:schemeClr val="tx1"/>
                  </a:solidFill>
                  <a:latin typeface="ＭＳ Ｐ明朝" panose="02020600040205080304" pitchFamily="18" charset="-128"/>
                  <a:ea typeface="ＭＳ Ｐ明朝" panose="02020600040205080304" pitchFamily="18" charset="-128"/>
                </a:rPr>
                <a:t>「化学物質の年間取扱量」</a:t>
              </a:r>
            </a:p>
          </xdr:txBody>
        </xdr:sp>
        <xdr:sp macro="" textlink="">
          <xdr:nvSpPr>
            <xdr:cNvPr id="20" name="正方形/長方形 19">
              <a:extLst>
                <a:ext uri="{FF2B5EF4-FFF2-40B4-BE49-F238E27FC236}">
                  <a16:creationId xmlns:a16="http://schemas.microsoft.com/office/drawing/2014/main" id="{49BCAD36-AD3E-DB1C-AF5A-32D1FCDF3D9D}"/>
                </a:ext>
              </a:extLst>
            </xdr:cNvPr>
            <xdr:cNvSpPr/>
          </xdr:nvSpPr>
          <xdr:spPr>
            <a:xfrm>
              <a:off x="6307953" y="1500863"/>
              <a:ext cx="1244355" cy="76339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1" name="テキスト ボックス 17">
              <a:extLst>
                <a:ext uri="{FF2B5EF4-FFF2-40B4-BE49-F238E27FC236}">
                  <a16:creationId xmlns:a16="http://schemas.microsoft.com/office/drawing/2014/main" id="{AFD52F43-4BDE-263C-0B6A-6DDD17EE421D}"/>
                </a:ext>
              </a:extLst>
            </xdr:cNvPr>
            <xdr:cNvSpPr txBox="1"/>
          </xdr:nvSpPr>
          <xdr:spPr>
            <a:xfrm>
              <a:off x="1579526" y="2645586"/>
              <a:ext cx="1643065" cy="44012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b="1">
                  <a:solidFill>
                    <a:srgbClr val="FF0000"/>
                  </a:solidFill>
                  <a:latin typeface="ＭＳ Ｐ明朝" panose="02020600040205080304" pitchFamily="18" charset="-128"/>
                  <a:ea typeface="ＭＳ Ｐ明朝" panose="02020600040205080304" pitchFamily="18" charset="-128"/>
                </a:rPr>
                <a:t>設問</a:t>
              </a:r>
              <a:r>
                <a:rPr kumimoji="1" lang="en-US" altLang="ja-JP" sz="1100" b="1">
                  <a:solidFill>
                    <a:srgbClr val="FF0000"/>
                  </a:solidFill>
                  <a:latin typeface="ＭＳ Ｐ明朝" panose="02020600040205080304" pitchFamily="18" charset="-128"/>
                  <a:ea typeface="ＭＳ Ｐ明朝" panose="02020600040205080304" pitchFamily="18" charset="-128"/>
                </a:rPr>
                <a:t>C-1</a:t>
              </a:r>
            </a:p>
            <a:p>
              <a:r>
                <a:rPr kumimoji="1" lang="ja-JP" altLang="en-US" sz="1100" b="1">
                  <a:solidFill>
                    <a:srgbClr val="FF0000"/>
                  </a:solidFill>
                  <a:latin typeface="ＭＳ Ｐ明朝" panose="02020600040205080304" pitchFamily="18" charset="-128"/>
                  <a:ea typeface="ＭＳ Ｐ明朝" panose="02020600040205080304" pitchFamily="18" charset="-128"/>
                </a:rPr>
                <a:t>「資材等の年間取扱量」</a:t>
              </a:r>
            </a:p>
          </xdr:txBody>
        </xdr:sp>
        <xdr:sp macro="" textlink="">
          <xdr:nvSpPr>
            <xdr:cNvPr id="22" name="テキスト ボックス 19">
              <a:extLst>
                <a:ext uri="{FF2B5EF4-FFF2-40B4-BE49-F238E27FC236}">
                  <a16:creationId xmlns:a16="http://schemas.microsoft.com/office/drawing/2014/main" id="{DE883F48-5105-AE22-572D-BD67B7C7D2FB}"/>
                </a:ext>
              </a:extLst>
            </xdr:cNvPr>
            <xdr:cNvSpPr txBox="1"/>
          </xdr:nvSpPr>
          <xdr:spPr>
            <a:xfrm>
              <a:off x="1661420" y="2388220"/>
              <a:ext cx="1381955" cy="26161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b="1">
                  <a:latin typeface="ＭＳ Ｐ明朝" panose="02020600040205080304" pitchFamily="18" charset="-128"/>
                  <a:ea typeface="ＭＳ Ｐ明朝" panose="02020600040205080304" pitchFamily="18" charset="-128"/>
                </a:rPr>
                <a:t>塗料 合計 </a:t>
              </a:r>
              <a:r>
                <a:rPr lang="en-US" altLang="ja-JP" sz="1100" b="1">
                  <a:latin typeface="ＭＳ Ｐ明朝" panose="02020600040205080304" pitchFamily="18" charset="-128"/>
                  <a:ea typeface="ＭＳ Ｐ明朝" panose="02020600040205080304" pitchFamily="18" charset="-128"/>
                </a:rPr>
                <a:t>1,100 t</a:t>
              </a:r>
              <a:endParaRPr kumimoji="1" lang="ja-JP" altLang="en-US" sz="1100" b="1">
                <a:latin typeface="ＭＳ Ｐ明朝" panose="02020600040205080304" pitchFamily="18" charset="-128"/>
                <a:ea typeface="ＭＳ Ｐ明朝" panose="02020600040205080304" pitchFamily="18" charset="-128"/>
              </a:endParaRPr>
            </a:p>
          </xdr:txBody>
        </xdr:sp>
        <xdr:sp macro="" textlink="">
          <xdr:nvSpPr>
            <xdr:cNvPr id="23" name="テキスト ボックス 20">
              <a:extLst>
                <a:ext uri="{FF2B5EF4-FFF2-40B4-BE49-F238E27FC236}">
                  <a16:creationId xmlns:a16="http://schemas.microsoft.com/office/drawing/2014/main" id="{BC3B0C40-69FE-8F95-A098-1932373ACC2A}"/>
                </a:ext>
              </a:extLst>
            </xdr:cNvPr>
            <xdr:cNvSpPr txBox="1"/>
          </xdr:nvSpPr>
          <xdr:spPr>
            <a:xfrm>
              <a:off x="2097626" y="2147275"/>
              <a:ext cx="313676" cy="26161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a:t>↓</a:t>
              </a:r>
              <a:endParaRPr kumimoji="1" lang="ja-JP" altLang="en-US" sz="1100"/>
            </a:p>
          </xdr:txBody>
        </xdr:sp>
        <xdr:sp macro="" textlink="">
          <xdr:nvSpPr>
            <xdr:cNvPr id="24" name="正方形/長方形 23">
              <a:extLst>
                <a:ext uri="{FF2B5EF4-FFF2-40B4-BE49-F238E27FC236}">
                  <a16:creationId xmlns:a16="http://schemas.microsoft.com/office/drawing/2014/main" id="{07B3D399-19E5-4F88-497A-2EC2997B2315}"/>
                </a:ext>
              </a:extLst>
            </xdr:cNvPr>
            <xdr:cNvSpPr/>
          </xdr:nvSpPr>
          <xdr:spPr>
            <a:xfrm>
              <a:off x="1661420" y="2409181"/>
              <a:ext cx="1244355" cy="26161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25" name="テキスト ボックス 41">
              <a:extLst>
                <a:ext uri="{FF2B5EF4-FFF2-40B4-BE49-F238E27FC236}">
                  <a16:creationId xmlns:a16="http://schemas.microsoft.com/office/drawing/2014/main" id="{0CA6B837-DF16-5663-CDEC-7AC3EF413142}"/>
                </a:ext>
              </a:extLst>
            </xdr:cNvPr>
            <xdr:cNvSpPr txBox="1"/>
          </xdr:nvSpPr>
          <xdr:spPr>
            <a:xfrm>
              <a:off x="3090912" y="975925"/>
              <a:ext cx="1356797" cy="43088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a:latin typeface="ＭＳ Ｐ明朝" panose="02020600040205080304" pitchFamily="18" charset="-128"/>
                  <a:ea typeface="ＭＳ Ｐ明朝" panose="02020600040205080304" pitchFamily="18" charset="-128"/>
                </a:rPr>
                <a:t>化学物質の含有率</a:t>
              </a:r>
              <a:endParaRPr lang="en-US" altLang="ja-JP" sz="1100">
                <a:latin typeface="ＭＳ Ｐ明朝" panose="02020600040205080304" pitchFamily="18" charset="-128"/>
                <a:ea typeface="ＭＳ Ｐ明朝" panose="02020600040205080304" pitchFamily="18" charset="-128"/>
              </a:endParaRPr>
            </a:p>
            <a:p>
              <a:r>
                <a:rPr lang="ja-JP" altLang="en-US" sz="1100">
                  <a:latin typeface="ＭＳ Ｐ明朝" panose="02020600040205080304" pitchFamily="18" charset="-128"/>
                  <a:ea typeface="ＭＳ Ｐ明朝" panose="02020600040205080304" pitchFamily="18" charset="-128"/>
                </a:rPr>
                <a:t>・・・</a:t>
              </a:r>
              <a:r>
                <a:rPr kumimoji="1" lang="en-US" altLang="ja-JP" sz="1100">
                  <a:latin typeface="ＭＳ Ｐ明朝" panose="02020600040205080304" pitchFamily="18" charset="-128"/>
                  <a:ea typeface="ＭＳ Ｐ明朝" panose="02020600040205080304" pitchFamily="18" charset="-128"/>
                </a:rPr>
                <a:t>(M)SDS</a:t>
              </a:r>
              <a:r>
                <a:rPr kumimoji="1" lang="ja-JP" altLang="en-US" sz="1100">
                  <a:latin typeface="ＭＳ Ｐ明朝" panose="02020600040205080304" pitchFamily="18" charset="-128"/>
                  <a:ea typeface="ＭＳ Ｐ明朝" panose="02020600040205080304" pitchFamily="18" charset="-128"/>
                </a:rPr>
                <a:t>参照</a:t>
              </a:r>
            </a:p>
          </xdr:txBody>
        </xdr:sp>
        <xdr:sp macro="" textlink="">
          <xdr:nvSpPr>
            <xdr:cNvPr id="26" name="正方形/長方形 25">
              <a:extLst>
                <a:ext uri="{FF2B5EF4-FFF2-40B4-BE49-F238E27FC236}">
                  <a16:creationId xmlns:a16="http://schemas.microsoft.com/office/drawing/2014/main" id="{AF9C8F76-D325-13B2-620D-963CB945FFB5}"/>
                </a:ext>
              </a:extLst>
            </xdr:cNvPr>
            <xdr:cNvSpPr/>
          </xdr:nvSpPr>
          <xdr:spPr>
            <a:xfrm>
              <a:off x="3187730" y="1447037"/>
              <a:ext cx="1151142" cy="1062984"/>
            </a:xfrm>
            <a:prstGeom prst="rect">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46</xdr:col>
      <xdr:colOff>19050</xdr:colOff>
      <xdr:row>1</xdr:row>
      <xdr:rowOff>57150</xdr:rowOff>
    </xdr:from>
    <xdr:to>
      <xdr:col>75</xdr:col>
      <xdr:colOff>45494</xdr:colOff>
      <xdr:row>16</xdr:row>
      <xdr:rowOff>53324</xdr:rowOff>
    </xdr:to>
    <xdr:grpSp>
      <xdr:nvGrpSpPr>
        <xdr:cNvPr id="141" name="グループ化 140">
          <a:extLst>
            <a:ext uri="{FF2B5EF4-FFF2-40B4-BE49-F238E27FC236}">
              <a16:creationId xmlns:a16="http://schemas.microsoft.com/office/drawing/2014/main" id="{655B6448-C671-BB27-A58E-FF24C0864326}"/>
            </a:ext>
          </a:extLst>
        </xdr:cNvPr>
        <xdr:cNvGrpSpPr/>
      </xdr:nvGrpSpPr>
      <xdr:grpSpPr>
        <a:xfrm>
          <a:off x="10610850" y="238125"/>
          <a:ext cx="6655844" cy="5301599"/>
          <a:chOff x="10706100" y="7734300"/>
          <a:chExt cx="6655844" cy="5301599"/>
        </a:xfrm>
      </xdr:grpSpPr>
      <xdr:sp macro="" textlink="">
        <xdr:nvSpPr>
          <xdr:cNvPr id="103" name="テキスト ボックス 102">
            <a:extLst>
              <a:ext uri="{FF2B5EF4-FFF2-40B4-BE49-F238E27FC236}">
                <a16:creationId xmlns:a16="http://schemas.microsoft.com/office/drawing/2014/main" id="{59FF18D5-DB62-4CBD-0F8F-BEED81216BA8}"/>
              </a:ext>
            </a:extLst>
          </xdr:cNvPr>
          <xdr:cNvSpPr txBox="1"/>
        </xdr:nvSpPr>
        <xdr:spPr>
          <a:xfrm>
            <a:off x="10706100" y="7734300"/>
            <a:ext cx="5819775" cy="942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200" b="0" i="0" u="none" strike="noStrike">
                <a:solidFill>
                  <a:schemeClr val="dk1"/>
                </a:solidFill>
                <a:effectLst/>
                <a:latin typeface="+mj-ea"/>
                <a:ea typeface="+mj-ea"/>
                <a:cs typeface="+mn-cs"/>
              </a:rPr>
              <a:t>（記入要領</a:t>
            </a:r>
            <a:r>
              <a:rPr lang="en-US" altLang="ja-JP" sz="1200" b="0" i="0" u="none" strike="noStrike">
                <a:solidFill>
                  <a:schemeClr val="dk1"/>
                </a:solidFill>
                <a:effectLst/>
                <a:latin typeface="+mj-ea"/>
                <a:ea typeface="+mj-ea"/>
                <a:cs typeface="+mn-cs"/>
              </a:rPr>
              <a:t>p.8</a:t>
            </a:r>
            <a:r>
              <a:rPr lang="ja-JP" altLang="en-US" sz="1200" b="0" i="0" u="none" strike="noStrike">
                <a:solidFill>
                  <a:schemeClr val="dk1"/>
                </a:solidFill>
                <a:effectLst/>
                <a:latin typeface="+mj-ea"/>
                <a:ea typeface="+mj-ea"/>
                <a:cs typeface="+mn-cs"/>
              </a:rPr>
              <a:t>より）化学物質の取扱量の算出方法（調査票</a:t>
            </a:r>
            <a:r>
              <a:rPr lang="en-US" altLang="ja-JP" sz="1200" b="0" i="0" u="none" strike="noStrike">
                <a:solidFill>
                  <a:schemeClr val="dk1"/>
                </a:solidFill>
                <a:effectLst/>
                <a:latin typeface="+mj-ea"/>
                <a:ea typeface="+mj-ea"/>
                <a:cs typeface="+mn-cs"/>
              </a:rPr>
              <a:t>C</a:t>
            </a:r>
            <a:r>
              <a:rPr lang="ja-JP" altLang="en-US" sz="1200" b="0" i="0" u="none" strike="noStrike">
                <a:solidFill>
                  <a:schemeClr val="dk1"/>
                </a:solidFill>
                <a:effectLst/>
                <a:latin typeface="+mj-ea"/>
                <a:ea typeface="+mj-ea"/>
                <a:cs typeface="+mn-cs"/>
              </a:rPr>
              <a:t>）</a:t>
            </a:r>
            <a:r>
              <a:rPr lang="en-US" altLang="ja-JP" sz="1200">
                <a:latin typeface="+mj-ea"/>
                <a:ea typeface="+mj-ea"/>
              </a:rPr>
              <a:t> </a:t>
            </a:r>
            <a:r>
              <a:rPr lang="ja-JP" altLang="en-US" sz="1200" b="0" i="0" u="none" strike="noStrike">
                <a:solidFill>
                  <a:schemeClr val="dk1"/>
                </a:solidFill>
                <a:effectLst/>
                <a:latin typeface="+mj-ea"/>
                <a:ea typeface="+mj-ea"/>
                <a:cs typeface="+mn-cs"/>
              </a:rPr>
              <a:t>　</a:t>
            </a:r>
            <a:r>
              <a:rPr lang="en-US" altLang="ja-JP" sz="1200">
                <a:latin typeface="+mj-ea"/>
                <a:ea typeface="+mj-ea"/>
              </a:rPr>
              <a:t> </a:t>
            </a:r>
            <a:r>
              <a:rPr lang="ja-JP" altLang="en-US" sz="1200" b="0" i="0" u="none" strike="noStrike">
                <a:solidFill>
                  <a:schemeClr val="dk1"/>
                </a:solidFill>
                <a:effectLst/>
                <a:latin typeface="+mj-ea"/>
                <a:ea typeface="+mj-ea"/>
                <a:cs typeface="+mn-cs"/>
              </a:rPr>
              <a:t>　</a:t>
            </a:r>
            <a:r>
              <a:rPr lang="en-US" altLang="ja-JP" sz="1200">
                <a:latin typeface="+mj-ea"/>
                <a:ea typeface="+mj-ea"/>
              </a:rPr>
              <a:t> </a:t>
            </a:r>
            <a:r>
              <a:rPr lang="ja-JP" altLang="en-US" sz="1200" b="0" i="0" u="none" strike="noStrike">
                <a:solidFill>
                  <a:schemeClr val="dk1"/>
                </a:solidFill>
                <a:effectLst/>
                <a:latin typeface="+mj-ea"/>
                <a:ea typeface="+mj-ea"/>
                <a:cs typeface="+mn-cs"/>
              </a:rPr>
              <a:t>　</a:t>
            </a:r>
            <a:r>
              <a:rPr lang="en-US" altLang="ja-JP" sz="1200">
                <a:latin typeface="+mj-ea"/>
                <a:ea typeface="+mj-ea"/>
              </a:rPr>
              <a:t> </a:t>
            </a:r>
            <a:r>
              <a:rPr lang="ja-JP" altLang="en-US" sz="1200" b="0" i="0" u="none" strike="noStrike">
                <a:solidFill>
                  <a:schemeClr val="dk1"/>
                </a:solidFill>
                <a:effectLst/>
                <a:latin typeface="+mj-ea"/>
                <a:ea typeface="+mj-ea"/>
                <a:cs typeface="+mn-cs"/>
              </a:rPr>
              <a:t>　</a:t>
            </a:r>
            <a:r>
              <a:rPr lang="en-US" altLang="ja-JP" sz="1200">
                <a:latin typeface="+mj-ea"/>
                <a:ea typeface="+mj-ea"/>
              </a:rPr>
              <a:t> </a:t>
            </a:r>
            <a:r>
              <a:rPr lang="ja-JP" altLang="en-US" sz="1200" b="0" i="0" u="none" strike="noStrike">
                <a:solidFill>
                  <a:schemeClr val="dk1"/>
                </a:solidFill>
                <a:effectLst/>
                <a:latin typeface="+mj-ea"/>
                <a:ea typeface="+mj-ea"/>
                <a:cs typeface="+mn-cs"/>
              </a:rPr>
              <a:t>　</a:t>
            </a:r>
            <a:r>
              <a:rPr lang="en-US" altLang="ja-JP" sz="1200">
                <a:latin typeface="+mj-ea"/>
                <a:ea typeface="+mj-ea"/>
              </a:rPr>
              <a:t> </a:t>
            </a:r>
            <a:r>
              <a:rPr lang="ja-JP" altLang="en-US" sz="1200" b="0" i="0" u="none" strike="noStrike">
                <a:solidFill>
                  <a:schemeClr val="dk1"/>
                </a:solidFill>
                <a:effectLst/>
                <a:latin typeface="+mj-ea"/>
                <a:ea typeface="+mj-ea"/>
                <a:cs typeface="+mn-cs"/>
              </a:rPr>
              <a:t>　</a:t>
            </a:r>
            <a:r>
              <a:rPr lang="en-US" altLang="ja-JP" sz="1200">
                <a:latin typeface="+mj-ea"/>
                <a:ea typeface="+mj-ea"/>
              </a:rPr>
              <a:t> </a:t>
            </a:r>
            <a:r>
              <a:rPr lang="ja-JP" altLang="en-US" sz="1200" b="0" i="0" u="none" strike="noStrike">
                <a:solidFill>
                  <a:schemeClr val="dk1"/>
                </a:solidFill>
                <a:effectLst/>
                <a:latin typeface="+mj-ea"/>
                <a:ea typeface="+mj-ea"/>
                <a:cs typeface="+mn-cs"/>
              </a:rPr>
              <a:t>　</a:t>
            </a:r>
            <a:r>
              <a:rPr lang="en-US" altLang="ja-JP" sz="1200">
                <a:latin typeface="+mj-ea"/>
                <a:ea typeface="+mj-ea"/>
              </a:rPr>
              <a:t> </a:t>
            </a:r>
            <a:r>
              <a:rPr lang="ja-JP" altLang="en-US" sz="1200" b="0" i="0" u="none" strike="noStrike">
                <a:solidFill>
                  <a:schemeClr val="dk1"/>
                </a:solidFill>
                <a:effectLst/>
                <a:latin typeface="+mj-ea"/>
                <a:ea typeface="+mj-ea"/>
                <a:cs typeface="+mn-cs"/>
              </a:rPr>
              <a:t>　</a:t>
            </a:r>
            <a:r>
              <a:rPr lang="en-US" altLang="ja-JP" sz="1200">
                <a:latin typeface="+mj-ea"/>
                <a:ea typeface="+mj-ea"/>
              </a:rPr>
              <a:t> </a:t>
            </a:r>
            <a:r>
              <a:rPr lang="ja-JP" altLang="en-US" sz="1200" b="0" i="0" u="none" strike="noStrike">
                <a:solidFill>
                  <a:schemeClr val="dk1"/>
                </a:solidFill>
                <a:effectLst/>
                <a:latin typeface="+mj-ea"/>
                <a:ea typeface="+mj-ea"/>
                <a:cs typeface="+mn-cs"/>
              </a:rPr>
              <a:t>　</a:t>
            </a:r>
            <a:r>
              <a:rPr lang="en-US" altLang="ja-JP" sz="1200">
                <a:latin typeface="+mj-ea"/>
                <a:ea typeface="+mj-ea"/>
              </a:rPr>
              <a:t> </a:t>
            </a:r>
            <a:r>
              <a:rPr lang="ja-JP" altLang="en-US" sz="1200" b="0" i="0" u="none" strike="noStrike">
                <a:solidFill>
                  <a:schemeClr val="dk1"/>
                </a:solidFill>
                <a:effectLst/>
                <a:latin typeface="+mj-ea"/>
                <a:ea typeface="+mj-ea"/>
                <a:cs typeface="+mn-cs"/>
              </a:rPr>
              <a:t>　</a:t>
            </a:r>
            <a:r>
              <a:rPr lang="en-US" altLang="ja-JP" sz="1200">
                <a:latin typeface="+mj-ea"/>
                <a:ea typeface="+mj-ea"/>
              </a:rPr>
              <a:t> </a:t>
            </a:r>
            <a:r>
              <a:rPr lang="ja-JP" altLang="en-US" sz="1200" b="0" i="0" u="none" strike="noStrike">
                <a:solidFill>
                  <a:schemeClr val="dk1"/>
                </a:solidFill>
                <a:effectLst/>
                <a:latin typeface="+mj-ea"/>
                <a:ea typeface="+mj-ea"/>
                <a:cs typeface="+mn-cs"/>
              </a:rPr>
              <a:t>　</a:t>
            </a:r>
            <a:r>
              <a:rPr lang="en-US" altLang="ja-JP" sz="1200">
                <a:latin typeface="+mj-ea"/>
                <a:ea typeface="+mj-ea"/>
              </a:rPr>
              <a:t> </a:t>
            </a:r>
            <a:r>
              <a:rPr lang="ja-JP" altLang="en-US" sz="1200" b="0" i="0" u="none" strike="noStrike">
                <a:solidFill>
                  <a:schemeClr val="dk1"/>
                </a:solidFill>
                <a:effectLst/>
                <a:latin typeface="+mj-ea"/>
                <a:ea typeface="+mj-ea"/>
                <a:cs typeface="+mn-cs"/>
              </a:rPr>
              <a:t>　</a:t>
            </a:r>
            <a:r>
              <a:rPr lang="en-US" altLang="ja-JP" sz="1200">
                <a:latin typeface="+mj-ea"/>
                <a:ea typeface="+mj-ea"/>
              </a:rPr>
              <a:t> </a:t>
            </a:r>
            <a:r>
              <a:rPr lang="ja-JP" altLang="en-US" sz="1200" b="0" i="0" u="none" strike="noStrike">
                <a:solidFill>
                  <a:schemeClr val="dk1"/>
                </a:solidFill>
                <a:effectLst/>
                <a:latin typeface="+mj-ea"/>
                <a:ea typeface="+mj-ea"/>
                <a:cs typeface="+mn-cs"/>
              </a:rPr>
              <a:t>　</a:t>
            </a:r>
            <a:r>
              <a:rPr lang="en-US" altLang="ja-JP" sz="1200">
                <a:latin typeface="+mj-ea"/>
                <a:ea typeface="+mj-ea"/>
              </a:rPr>
              <a:t> </a:t>
            </a:r>
            <a:r>
              <a:rPr lang="ja-JP" altLang="en-US" sz="1200" b="0" i="0" u="none" strike="noStrike">
                <a:solidFill>
                  <a:schemeClr val="dk1"/>
                </a:solidFill>
                <a:effectLst/>
                <a:latin typeface="+mj-ea"/>
                <a:ea typeface="+mj-ea"/>
                <a:cs typeface="+mn-cs"/>
              </a:rPr>
              <a:t>　</a:t>
            </a:r>
            <a:r>
              <a:rPr lang="en-US" altLang="ja-JP" sz="1200">
                <a:latin typeface="+mj-ea"/>
                <a:ea typeface="+mj-ea"/>
              </a:rPr>
              <a:t> </a:t>
            </a:r>
            <a:r>
              <a:rPr lang="ja-JP" altLang="en-US" sz="1200" b="0" i="0" u="none" strike="noStrike">
                <a:solidFill>
                  <a:schemeClr val="dk1"/>
                </a:solidFill>
                <a:effectLst/>
                <a:latin typeface="+mj-ea"/>
                <a:ea typeface="+mj-ea"/>
                <a:cs typeface="+mn-cs"/>
              </a:rPr>
              <a:t>　</a:t>
            </a:r>
            <a:r>
              <a:rPr lang="en-US" altLang="ja-JP" sz="1200">
                <a:latin typeface="+mj-ea"/>
                <a:ea typeface="+mj-ea"/>
              </a:rPr>
              <a:t> </a:t>
            </a:r>
            <a:r>
              <a:rPr lang="ja-JP" altLang="en-US" sz="1200" b="0" i="0" u="none" strike="noStrike">
                <a:solidFill>
                  <a:schemeClr val="dk1"/>
                </a:solidFill>
                <a:effectLst/>
                <a:latin typeface="+mj-ea"/>
                <a:ea typeface="+mj-ea"/>
                <a:cs typeface="+mn-cs"/>
              </a:rPr>
              <a:t>　</a:t>
            </a:r>
            <a:r>
              <a:rPr lang="en-US" altLang="ja-JP" sz="1200">
                <a:latin typeface="+mj-ea"/>
                <a:ea typeface="+mj-ea"/>
              </a:rPr>
              <a:t> </a:t>
            </a:r>
            <a:r>
              <a:rPr lang="ja-JP" altLang="en-US" sz="1200" b="0" i="0" u="none" strike="noStrike">
                <a:solidFill>
                  <a:schemeClr val="dk1"/>
                </a:solidFill>
                <a:effectLst/>
                <a:latin typeface="+mj-ea"/>
                <a:ea typeface="+mj-ea"/>
                <a:cs typeface="+mn-cs"/>
              </a:rPr>
              <a:t>　</a:t>
            </a:r>
            <a:r>
              <a:rPr lang="en-US" altLang="ja-JP" sz="1200">
                <a:latin typeface="+mj-ea"/>
                <a:ea typeface="+mj-ea"/>
              </a:rPr>
              <a:t> </a:t>
            </a:r>
            <a:r>
              <a:rPr lang="ja-JP" altLang="en-US" sz="1200" b="0" i="0" u="none" strike="noStrike">
                <a:solidFill>
                  <a:schemeClr val="dk1"/>
                </a:solidFill>
                <a:effectLst/>
                <a:latin typeface="+mj-ea"/>
                <a:ea typeface="+mj-ea"/>
                <a:cs typeface="+mn-cs"/>
              </a:rPr>
              <a:t>　</a:t>
            </a:r>
            <a:r>
              <a:rPr lang="en-US" altLang="ja-JP" sz="1200">
                <a:latin typeface="+mj-ea"/>
                <a:ea typeface="+mj-ea"/>
              </a:rPr>
              <a:t> </a:t>
            </a:r>
            <a:r>
              <a:rPr lang="ja-JP" altLang="en-US" sz="1200" b="0" i="0" u="none" strike="noStrike">
                <a:solidFill>
                  <a:schemeClr val="dk1"/>
                </a:solidFill>
                <a:effectLst/>
                <a:latin typeface="+mj-ea"/>
                <a:ea typeface="+mj-ea"/>
                <a:cs typeface="+mn-cs"/>
              </a:rPr>
              <a:t>　</a:t>
            </a:r>
            <a:r>
              <a:rPr lang="en-US" altLang="ja-JP" sz="1200">
                <a:latin typeface="+mj-ea"/>
                <a:ea typeface="+mj-ea"/>
              </a:rPr>
              <a:t> </a:t>
            </a:r>
            <a:r>
              <a:rPr lang="ja-JP" altLang="en-US" sz="1200" b="0" i="0" u="none" strike="noStrike">
                <a:solidFill>
                  <a:schemeClr val="dk1"/>
                </a:solidFill>
                <a:effectLst/>
                <a:latin typeface="+mj-ea"/>
                <a:ea typeface="+mj-ea"/>
                <a:cs typeface="+mn-cs"/>
              </a:rPr>
              <a:t>　</a:t>
            </a:r>
            <a:r>
              <a:rPr lang="en-US" altLang="ja-JP" sz="1200">
                <a:latin typeface="+mj-ea"/>
                <a:ea typeface="+mj-ea"/>
              </a:rPr>
              <a:t> </a:t>
            </a:r>
            <a:r>
              <a:rPr lang="ja-JP" altLang="en-US" sz="1200" b="0" i="0" u="none" strike="noStrike">
                <a:solidFill>
                  <a:schemeClr val="dk1"/>
                </a:solidFill>
                <a:effectLst/>
                <a:latin typeface="+mj-ea"/>
                <a:ea typeface="+mj-ea"/>
                <a:cs typeface="+mn-cs"/>
              </a:rPr>
              <a:t>　</a:t>
            </a:r>
            <a:r>
              <a:rPr lang="en-US" altLang="ja-JP" sz="1200">
                <a:latin typeface="+mj-ea"/>
                <a:ea typeface="+mj-ea"/>
              </a:rPr>
              <a:t> </a:t>
            </a:r>
            <a:r>
              <a:rPr lang="ja-JP" altLang="en-US" sz="1200" b="0" i="0" u="none" strike="noStrike">
                <a:solidFill>
                  <a:schemeClr val="dk1"/>
                </a:solidFill>
                <a:effectLst/>
                <a:latin typeface="+mj-ea"/>
                <a:ea typeface="+mj-ea"/>
                <a:cs typeface="+mn-cs"/>
              </a:rPr>
              <a:t>　</a:t>
            </a:r>
            <a:r>
              <a:rPr lang="en-US" altLang="ja-JP" sz="1200">
                <a:latin typeface="+mj-ea"/>
                <a:ea typeface="+mj-ea"/>
              </a:rPr>
              <a:t> </a:t>
            </a:r>
            <a:r>
              <a:rPr lang="ja-JP" altLang="en-US" sz="1200" b="0" i="0" u="none" strike="noStrike">
                <a:solidFill>
                  <a:schemeClr val="dk1"/>
                </a:solidFill>
                <a:effectLst/>
                <a:latin typeface="+mj-ea"/>
                <a:ea typeface="+mj-ea"/>
                <a:cs typeface="+mn-cs"/>
              </a:rPr>
              <a:t>　</a:t>
            </a:r>
            <a:r>
              <a:rPr lang="en-US" altLang="ja-JP" sz="1200">
                <a:latin typeface="+mj-ea"/>
                <a:ea typeface="+mj-ea"/>
              </a:rPr>
              <a:t> </a:t>
            </a:r>
            <a:r>
              <a:rPr lang="ja-JP" altLang="en-US" sz="1200" b="0" i="0" u="none" strike="noStrike">
                <a:solidFill>
                  <a:schemeClr val="dk1"/>
                </a:solidFill>
                <a:effectLst/>
                <a:latin typeface="+mj-ea"/>
                <a:ea typeface="+mj-ea"/>
                <a:cs typeface="+mn-cs"/>
              </a:rPr>
              <a:t>　</a:t>
            </a:r>
            <a:r>
              <a:rPr lang="en-US" altLang="ja-JP" sz="1200">
                <a:latin typeface="+mj-ea"/>
                <a:ea typeface="+mj-ea"/>
              </a:rPr>
              <a:t> </a:t>
            </a:r>
            <a:r>
              <a:rPr lang="ja-JP" altLang="en-US" sz="1200" b="0" i="0" u="none" strike="noStrike">
                <a:solidFill>
                  <a:schemeClr val="dk1"/>
                </a:solidFill>
                <a:effectLst/>
                <a:latin typeface="+mj-ea"/>
                <a:ea typeface="+mj-ea"/>
                <a:cs typeface="+mn-cs"/>
              </a:rPr>
              <a:t>　</a:t>
            </a:r>
            <a:r>
              <a:rPr lang="en-US" altLang="ja-JP" sz="1200">
                <a:latin typeface="+mj-ea"/>
                <a:ea typeface="+mj-ea"/>
              </a:rPr>
              <a:t> </a:t>
            </a:r>
            <a:r>
              <a:rPr lang="ja-JP" altLang="en-US" sz="1200" b="0" i="0" u="none" strike="noStrike">
                <a:solidFill>
                  <a:schemeClr val="dk1"/>
                </a:solidFill>
                <a:effectLst/>
                <a:latin typeface="+mj-ea"/>
                <a:ea typeface="+mj-ea"/>
                <a:cs typeface="+mn-cs"/>
              </a:rPr>
              <a:t>　</a:t>
            </a:r>
            <a:r>
              <a:rPr lang="en-US" altLang="ja-JP" sz="1200">
                <a:latin typeface="+mj-ea"/>
                <a:ea typeface="+mj-ea"/>
              </a:rPr>
              <a:t> </a:t>
            </a:r>
            <a:r>
              <a:rPr lang="ja-JP" altLang="en-US" sz="1200" b="0" i="0" u="none" strike="noStrike">
                <a:solidFill>
                  <a:schemeClr val="dk1"/>
                </a:solidFill>
                <a:effectLst/>
                <a:latin typeface="+mj-ea"/>
                <a:ea typeface="+mj-ea"/>
                <a:cs typeface="+mn-cs"/>
              </a:rPr>
              <a:t>　</a:t>
            </a:r>
            <a:r>
              <a:rPr lang="en-US" altLang="ja-JP" sz="1200">
                <a:latin typeface="+mj-ea"/>
                <a:ea typeface="+mj-ea"/>
              </a:rPr>
              <a:t> </a:t>
            </a:r>
            <a:r>
              <a:rPr lang="ja-JP" altLang="en-US" sz="1200" b="0" i="0" u="none" strike="noStrike">
                <a:solidFill>
                  <a:schemeClr val="dk1"/>
                </a:solidFill>
                <a:effectLst/>
                <a:latin typeface="+mj-ea"/>
                <a:ea typeface="+mj-ea"/>
                <a:cs typeface="+mn-cs"/>
              </a:rPr>
              <a:t>　</a:t>
            </a:r>
            <a:r>
              <a:rPr lang="en-US" altLang="ja-JP" sz="1200">
                <a:latin typeface="+mj-ea"/>
                <a:ea typeface="+mj-ea"/>
              </a:rPr>
              <a:t> </a:t>
            </a:r>
            <a:r>
              <a:rPr lang="ja-JP" altLang="en-US" sz="1200" b="0" i="0" u="none" strike="noStrike">
                <a:solidFill>
                  <a:schemeClr val="dk1"/>
                </a:solidFill>
                <a:effectLst/>
                <a:latin typeface="+mj-ea"/>
                <a:ea typeface="+mj-ea"/>
                <a:cs typeface="+mn-cs"/>
              </a:rPr>
              <a:t>　</a:t>
            </a:r>
            <a:r>
              <a:rPr lang="en-US" altLang="ja-JP" sz="1200">
                <a:latin typeface="+mj-ea"/>
                <a:ea typeface="+mj-ea"/>
              </a:rPr>
              <a:t> </a:t>
            </a:r>
            <a:r>
              <a:rPr lang="ja-JP" altLang="en-US" sz="1200" b="0" i="0" u="none" strike="noStrike">
                <a:solidFill>
                  <a:schemeClr val="dk1"/>
                </a:solidFill>
                <a:effectLst/>
                <a:latin typeface="+mj-ea"/>
                <a:ea typeface="+mj-ea"/>
                <a:cs typeface="+mn-cs"/>
              </a:rPr>
              <a:t>　</a:t>
            </a:r>
            <a:r>
              <a:rPr lang="en-US" altLang="ja-JP" sz="1200">
                <a:latin typeface="+mj-ea"/>
                <a:ea typeface="+mj-ea"/>
              </a:rPr>
              <a:t> </a:t>
            </a:r>
            <a:r>
              <a:rPr lang="ja-JP" altLang="en-US" sz="1200" b="0" i="0" u="none" strike="noStrike">
                <a:solidFill>
                  <a:schemeClr val="dk1"/>
                </a:solidFill>
                <a:effectLst/>
                <a:latin typeface="+mj-ea"/>
                <a:ea typeface="+mj-ea"/>
                <a:cs typeface="+mn-cs"/>
              </a:rPr>
              <a:t>　</a:t>
            </a:r>
            <a:r>
              <a:rPr lang="en-US" altLang="ja-JP" sz="1200">
                <a:latin typeface="+mj-ea"/>
                <a:ea typeface="+mj-ea"/>
              </a:rPr>
              <a:t> </a:t>
            </a:r>
            <a:r>
              <a:rPr lang="ja-JP" altLang="en-US" sz="1200" b="0" i="0" u="none" strike="noStrike">
                <a:solidFill>
                  <a:schemeClr val="dk1"/>
                </a:solidFill>
                <a:effectLst/>
                <a:latin typeface="+mj-ea"/>
                <a:ea typeface="+mj-ea"/>
                <a:cs typeface="+mn-cs"/>
              </a:rPr>
              <a:t>　</a:t>
            </a:r>
            <a:r>
              <a:rPr lang="en-US" altLang="ja-JP" sz="1200">
                <a:latin typeface="+mj-ea"/>
                <a:ea typeface="+mj-ea"/>
              </a:rPr>
              <a:t> </a:t>
            </a:r>
            <a:r>
              <a:rPr lang="ja-JP" altLang="en-US" sz="1200" b="0" i="0" u="none" strike="noStrike">
                <a:solidFill>
                  <a:schemeClr val="dk1"/>
                </a:solidFill>
                <a:effectLst/>
                <a:latin typeface="+mj-ea"/>
                <a:ea typeface="+mj-ea"/>
                <a:cs typeface="+mn-cs"/>
              </a:rPr>
              <a:t>　</a:t>
            </a:r>
            <a:r>
              <a:rPr lang="en-US" altLang="ja-JP" sz="1200">
                <a:latin typeface="+mj-ea"/>
                <a:ea typeface="+mj-ea"/>
              </a:rPr>
              <a:t> </a:t>
            </a:r>
            <a:r>
              <a:rPr lang="ja-JP" altLang="en-US" sz="1200" b="0" i="0" u="none" strike="noStrike">
                <a:solidFill>
                  <a:schemeClr val="dk1"/>
                </a:solidFill>
                <a:effectLst/>
                <a:latin typeface="+mj-ea"/>
                <a:ea typeface="+mj-ea"/>
                <a:cs typeface="+mn-cs"/>
              </a:rPr>
              <a:t>　</a:t>
            </a:r>
            <a:r>
              <a:rPr lang="en-US" altLang="ja-JP" sz="1200">
                <a:latin typeface="+mj-ea"/>
                <a:ea typeface="+mj-ea"/>
              </a:rPr>
              <a:t> </a:t>
            </a:r>
            <a:r>
              <a:rPr lang="ja-JP" altLang="en-US" sz="1200" b="0" i="0" u="none" strike="noStrike">
                <a:solidFill>
                  <a:schemeClr val="dk1"/>
                </a:solidFill>
                <a:effectLst/>
                <a:latin typeface="+mj-ea"/>
                <a:ea typeface="+mj-ea"/>
                <a:cs typeface="+mn-cs"/>
              </a:rPr>
              <a:t>　</a:t>
            </a:r>
            <a:r>
              <a:rPr lang="en-US" altLang="ja-JP" sz="1200">
                <a:latin typeface="+mj-ea"/>
                <a:ea typeface="+mj-ea"/>
              </a:rPr>
              <a:t> </a:t>
            </a:r>
            <a:r>
              <a:rPr lang="ja-JP" altLang="en-US" sz="1200" b="0" i="0" u="none" strike="noStrike">
                <a:solidFill>
                  <a:schemeClr val="dk1"/>
                </a:solidFill>
                <a:effectLst/>
                <a:latin typeface="+mj-ea"/>
                <a:ea typeface="+mj-ea"/>
                <a:cs typeface="+mn-cs"/>
              </a:rPr>
              <a:t>　</a:t>
            </a:r>
            <a:r>
              <a:rPr lang="en-US" altLang="ja-JP" sz="1200">
                <a:latin typeface="+mj-ea"/>
                <a:ea typeface="+mj-ea"/>
              </a:rPr>
              <a:t> </a:t>
            </a:r>
            <a:r>
              <a:rPr lang="ja-JP" altLang="en-US" sz="1200" b="0" i="0" u="none" strike="noStrike">
                <a:solidFill>
                  <a:schemeClr val="dk1"/>
                </a:solidFill>
                <a:effectLst/>
                <a:latin typeface="+mj-ea"/>
                <a:ea typeface="+mj-ea"/>
                <a:cs typeface="+mn-cs"/>
              </a:rPr>
              <a:t>　</a:t>
            </a:r>
            <a:r>
              <a:rPr lang="en-US" altLang="ja-JP" sz="1200">
                <a:latin typeface="+mj-ea"/>
                <a:ea typeface="+mj-ea"/>
              </a:rPr>
              <a:t> </a:t>
            </a:r>
            <a:r>
              <a:rPr lang="ja-JP" altLang="en-US" sz="1200" b="0" i="0" u="none" strike="noStrike">
                <a:solidFill>
                  <a:schemeClr val="dk1"/>
                </a:solidFill>
                <a:effectLst/>
                <a:latin typeface="+mj-ea"/>
                <a:ea typeface="+mj-ea"/>
                <a:cs typeface="+mn-cs"/>
              </a:rPr>
              <a:t>　</a:t>
            </a:r>
            <a:r>
              <a:rPr lang="en-US" altLang="ja-JP" sz="1200">
                <a:latin typeface="+mj-ea"/>
                <a:ea typeface="+mj-ea"/>
              </a:rPr>
              <a:t> </a:t>
            </a:r>
            <a:r>
              <a:rPr lang="ja-JP" altLang="en-US" sz="1200" b="0" i="0" u="none" strike="noStrike">
                <a:solidFill>
                  <a:schemeClr val="dk1"/>
                </a:solidFill>
                <a:effectLst/>
                <a:latin typeface="+mj-ea"/>
                <a:ea typeface="+mj-ea"/>
                <a:cs typeface="+mn-cs"/>
              </a:rPr>
              <a:t>　</a:t>
            </a:r>
            <a:r>
              <a:rPr lang="en-US" altLang="ja-JP" sz="1200">
                <a:latin typeface="+mj-ea"/>
                <a:ea typeface="+mj-ea"/>
              </a:rPr>
              <a:t> </a:t>
            </a:r>
            <a:r>
              <a:rPr lang="ja-JP" altLang="en-US" sz="1200" b="0" i="0" u="none" strike="noStrike">
                <a:solidFill>
                  <a:schemeClr val="dk1"/>
                </a:solidFill>
                <a:effectLst/>
                <a:latin typeface="+mj-ea"/>
                <a:ea typeface="+mj-ea"/>
                <a:cs typeface="+mn-cs"/>
              </a:rPr>
              <a:t>　</a:t>
            </a:r>
            <a:r>
              <a:rPr lang="en-US" altLang="ja-JP" sz="1200">
                <a:latin typeface="+mj-ea"/>
                <a:ea typeface="+mj-ea"/>
              </a:rPr>
              <a:t> </a:t>
            </a:r>
            <a:r>
              <a:rPr lang="ja-JP" altLang="en-US" sz="1200" b="0" i="0" u="none" strike="noStrike">
                <a:solidFill>
                  <a:schemeClr val="dk1"/>
                </a:solidFill>
                <a:effectLst/>
                <a:latin typeface="+mj-ea"/>
                <a:ea typeface="+mj-ea"/>
                <a:cs typeface="+mn-cs"/>
              </a:rPr>
              <a:t>　</a:t>
            </a:r>
            <a:r>
              <a:rPr lang="en-US" altLang="ja-JP" sz="1200">
                <a:latin typeface="+mj-ea"/>
                <a:ea typeface="+mj-ea"/>
              </a:rPr>
              <a:t> </a:t>
            </a:r>
            <a:r>
              <a:rPr lang="ja-JP" altLang="en-US" sz="1200" b="0" i="0" u="none" strike="noStrike">
                <a:solidFill>
                  <a:schemeClr val="dk1"/>
                </a:solidFill>
                <a:effectLst/>
                <a:latin typeface="+mj-ea"/>
                <a:ea typeface="+mj-ea"/>
                <a:cs typeface="+mn-cs"/>
              </a:rPr>
              <a:t>　</a:t>
            </a:r>
            <a:r>
              <a:rPr lang="en-US" altLang="ja-JP" sz="1200">
                <a:latin typeface="+mj-ea"/>
                <a:ea typeface="+mj-ea"/>
              </a:rPr>
              <a:t> </a:t>
            </a:r>
            <a:r>
              <a:rPr lang="ja-JP" altLang="en-US" sz="1200" b="0" i="0" u="none" strike="noStrike">
                <a:solidFill>
                  <a:schemeClr val="dk1"/>
                </a:solidFill>
                <a:effectLst/>
                <a:latin typeface="+mj-ea"/>
                <a:ea typeface="+mj-ea"/>
                <a:cs typeface="+mn-cs"/>
              </a:rPr>
              <a:t>　</a:t>
            </a:r>
            <a:r>
              <a:rPr lang="en-US" altLang="ja-JP" sz="1200">
                <a:latin typeface="+mj-ea"/>
                <a:ea typeface="+mj-ea"/>
              </a:rPr>
              <a:t> </a:t>
            </a:r>
            <a:r>
              <a:rPr lang="ja-JP" altLang="en-US" sz="1200" b="0" i="0" u="none" strike="noStrike">
                <a:solidFill>
                  <a:schemeClr val="dk1"/>
                </a:solidFill>
                <a:effectLst/>
                <a:latin typeface="+mj-ea"/>
                <a:ea typeface="+mj-ea"/>
                <a:cs typeface="+mn-cs"/>
              </a:rPr>
              <a:t>　</a:t>
            </a:r>
            <a:r>
              <a:rPr lang="en-US" altLang="ja-JP" sz="1200">
                <a:latin typeface="+mj-ea"/>
                <a:ea typeface="+mj-ea"/>
              </a:rPr>
              <a:t> </a:t>
            </a:r>
            <a:r>
              <a:rPr lang="ja-JP" altLang="en-US" sz="1200" b="0" i="0" u="none" strike="noStrike">
                <a:solidFill>
                  <a:schemeClr val="dk1"/>
                </a:solidFill>
                <a:effectLst/>
                <a:latin typeface="+mj-ea"/>
                <a:ea typeface="+mj-ea"/>
                <a:cs typeface="+mn-cs"/>
              </a:rPr>
              <a:t>　</a:t>
            </a:r>
            <a:r>
              <a:rPr lang="en-US" altLang="ja-JP" sz="1200">
                <a:latin typeface="+mj-ea"/>
                <a:ea typeface="+mj-ea"/>
              </a:rPr>
              <a:t> </a:t>
            </a:r>
            <a:r>
              <a:rPr lang="ja-JP" altLang="en-US" sz="1200" b="0" i="0" u="none" strike="noStrike">
                <a:solidFill>
                  <a:schemeClr val="dk1"/>
                </a:solidFill>
                <a:effectLst/>
                <a:latin typeface="+mj-ea"/>
                <a:ea typeface="+mj-ea"/>
                <a:cs typeface="+mn-cs"/>
              </a:rPr>
              <a:t>　</a:t>
            </a:r>
            <a:r>
              <a:rPr lang="en-US" altLang="ja-JP" sz="1200">
                <a:latin typeface="+mj-ea"/>
                <a:ea typeface="+mj-ea"/>
              </a:rPr>
              <a:t> </a:t>
            </a:r>
            <a:r>
              <a:rPr lang="ja-JP" altLang="en-US" sz="1200" b="0" i="0" u="none" strike="noStrike">
                <a:solidFill>
                  <a:schemeClr val="dk1"/>
                </a:solidFill>
                <a:effectLst/>
                <a:latin typeface="+mj-ea"/>
                <a:ea typeface="+mj-ea"/>
                <a:cs typeface="+mn-cs"/>
              </a:rPr>
              <a:t>　</a:t>
            </a:r>
            <a:r>
              <a:rPr lang="en-US" altLang="ja-JP" sz="1200">
                <a:latin typeface="+mj-ea"/>
                <a:ea typeface="+mj-ea"/>
              </a:rPr>
              <a:t> </a:t>
            </a:r>
            <a:r>
              <a:rPr lang="ja-JP" altLang="en-US" sz="1200" b="0" i="0" u="none" strike="noStrike">
                <a:solidFill>
                  <a:schemeClr val="dk1"/>
                </a:solidFill>
                <a:effectLst/>
                <a:latin typeface="+mj-ea"/>
                <a:ea typeface="+mj-ea"/>
                <a:cs typeface="+mn-cs"/>
              </a:rPr>
              <a:t>　</a:t>
            </a:r>
            <a:r>
              <a:rPr lang="en-US" altLang="ja-JP" sz="1200">
                <a:latin typeface="+mj-ea"/>
                <a:ea typeface="+mj-ea"/>
              </a:rPr>
              <a:t> </a:t>
            </a:r>
            <a:r>
              <a:rPr lang="ja-JP" altLang="en-US" sz="1200" b="0" i="0" u="none" strike="noStrike">
                <a:solidFill>
                  <a:schemeClr val="dk1"/>
                </a:solidFill>
                <a:effectLst/>
                <a:latin typeface="+mj-ea"/>
                <a:ea typeface="+mj-ea"/>
                <a:cs typeface="+mn-cs"/>
              </a:rPr>
              <a:t>　</a:t>
            </a:r>
            <a:r>
              <a:rPr lang="en-US" altLang="ja-JP" sz="1200">
                <a:latin typeface="+mj-ea"/>
                <a:ea typeface="+mj-ea"/>
              </a:rPr>
              <a:t> </a:t>
            </a:r>
            <a:r>
              <a:rPr lang="ja-JP" altLang="en-US" sz="1200" b="0" i="0" u="none" strike="noStrike">
                <a:solidFill>
                  <a:schemeClr val="dk1"/>
                </a:solidFill>
                <a:effectLst/>
                <a:latin typeface="+mj-ea"/>
                <a:ea typeface="+mj-ea"/>
                <a:cs typeface="+mn-cs"/>
              </a:rPr>
              <a:t>　</a:t>
            </a:r>
            <a:r>
              <a:rPr lang="en-US" altLang="ja-JP" sz="1200">
                <a:latin typeface="+mj-ea"/>
                <a:ea typeface="+mj-ea"/>
              </a:rPr>
              <a:t> </a:t>
            </a:r>
            <a:r>
              <a:rPr lang="ja-JP" altLang="en-US" sz="1200" b="0" i="0" u="none" strike="noStrike">
                <a:solidFill>
                  <a:schemeClr val="dk1"/>
                </a:solidFill>
                <a:effectLst/>
                <a:latin typeface="+mj-ea"/>
                <a:ea typeface="+mj-ea"/>
                <a:cs typeface="+mn-cs"/>
              </a:rPr>
              <a:t>　</a:t>
            </a:r>
            <a:r>
              <a:rPr lang="en-US" altLang="ja-JP" sz="1200">
                <a:latin typeface="+mj-ea"/>
                <a:ea typeface="+mj-ea"/>
              </a:rPr>
              <a:t> </a:t>
            </a:r>
            <a:r>
              <a:rPr lang="ja-JP" altLang="en-US" sz="1100" b="0" i="0" u="none" strike="noStrike">
                <a:solidFill>
                  <a:schemeClr val="dk1"/>
                </a:solidFill>
                <a:effectLst/>
                <a:latin typeface="+mn-lt"/>
                <a:ea typeface="+mn-ea"/>
                <a:cs typeface="+mn-cs"/>
              </a:rPr>
              <a:t>例：塗料の使用</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sng" strike="noStrike">
                <a:solidFill>
                  <a:schemeClr val="dk1"/>
                </a:solidFill>
                <a:effectLst/>
                <a:latin typeface="+mn-lt"/>
                <a:ea typeface="+mn-ea"/>
                <a:cs typeface="+mn-cs"/>
              </a:rPr>
              <a:t>①製品別の化学物質の含有率等、詳細な情報を</a:t>
            </a:r>
            <a:r>
              <a:rPr lang="ja-JP" altLang="en-US" sz="1100" b="1" i="0" u="sng" strike="noStrike">
                <a:solidFill>
                  <a:schemeClr val="dk1"/>
                </a:solidFill>
                <a:effectLst/>
                <a:latin typeface="+mn-lt"/>
                <a:ea typeface="+mn-ea"/>
                <a:cs typeface="+mn-cs"/>
              </a:rPr>
              <a:t>把握している</a:t>
            </a:r>
            <a:r>
              <a:rPr lang="ja-JP" altLang="en-US" sz="1100" b="0" i="0" u="sng" strike="noStrike">
                <a:solidFill>
                  <a:schemeClr val="dk1"/>
                </a:solidFill>
                <a:effectLst/>
                <a:latin typeface="+mn-lt"/>
                <a:ea typeface="+mn-ea"/>
                <a:cs typeface="+mn-cs"/>
              </a:rPr>
              <a:t>場合</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endParaRPr kumimoji="1" lang="ja-JP" altLang="en-US" sz="1100"/>
          </a:p>
        </xdr:txBody>
      </xdr:sp>
      <xdr:sp macro="" textlink="">
        <xdr:nvSpPr>
          <xdr:cNvPr id="104" name="テキスト ボックス 103">
            <a:extLst>
              <a:ext uri="{FF2B5EF4-FFF2-40B4-BE49-F238E27FC236}">
                <a16:creationId xmlns:a16="http://schemas.microsoft.com/office/drawing/2014/main" id="{F12539AD-2835-4246-B5D8-3DB140FC0A45}"/>
              </a:ext>
            </a:extLst>
          </xdr:cNvPr>
          <xdr:cNvSpPr txBox="1"/>
        </xdr:nvSpPr>
        <xdr:spPr>
          <a:xfrm>
            <a:off x="10791825" y="10972800"/>
            <a:ext cx="5819775"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sng" strike="noStrike">
                <a:solidFill>
                  <a:schemeClr val="dk1"/>
                </a:solidFill>
                <a:effectLst/>
                <a:latin typeface="+mn-lt"/>
                <a:ea typeface="+mn-ea"/>
                <a:cs typeface="+mn-cs"/>
              </a:rPr>
              <a:t>②製品別の化学物質の含有率等、詳細な情報を把握していない場合</a:t>
            </a:r>
            <a:endParaRPr kumimoji="1" lang="ja-JP" altLang="en-US" sz="1100" u="sng"/>
          </a:p>
        </xdr:txBody>
      </xdr:sp>
      <xdr:grpSp>
        <xdr:nvGrpSpPr>
          <xdr:cNvPr id="105" name="グループ化 104">
            <a:extLst>
              <a:ext uri="{FF2B5EF4-FFF2-40B4-BE49-F238E27FC236}">
                <a16:creationId xmlns:a16="http://schemas.microsoft.com/office/drawing/2014/main" id="{0784E035-E40B-8D7F-C7BA-7584AD9806CF}"/>
              </a:ext>
            </a:extLst>
          </xdr:cNvPr>
          <xdr:cNvGrpSpPr/>
        </xdr:nvGrpSpPr>
        <xdr:grpSpPr>
          <a:xfrm>
            <a:off x="11049000" y="11658600"/>
            <a:ext cx="5216561" cy="1377299"/>
            <a:chOff x="1518081" y="4152249"/>
            <a:chExt cx="5216561" cy="1377299"/>
          </a:xfrm>
        </xdr:grpSpPr>
        <xdr:sp macro="" textlink="">
          <xdr:nvSpPr>
            <xdr:cNvPr id="106" name="テキスト ボックス 56">
              <a:extLst>
                <a:ext uri="{FF2B5EF4-FFF2-40B4-BE49-F238E27FC236}">
                  <a16:creationId xmlns:a16="http://schemas.microsoft.com/office/drawing/2014/main" id="{E4FC3D1B-124D-4FC7-8942-C98F4629168A}"/>
                </a:ext>
              </a:extLst>
            </xdr:cNvPr>
            <xdr:cNvSpPr txBox="1"/>
          </xdr:nvSpPr>
          <xdr:spPr>
            <a:xfrm>
              <a:off x="4986485" y="4190922"/>
              <a:ext cx="1748157" cy="64248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b="1">
                  <a:solidFill>
                    <a:srgbClr val="FF0000"/>
                  </a:solidFill>
                  <a:latin typeface="ＭＳ Ｐ明朝" panose="02020600040205080304" pitchFamily="18" charset="-128"/>
                  <a:ea typeface="ＭＳ Ｐ明朝" panose="02020600040205080304" pitchFamily="18" charset="-128"/>
                </a:rPr>
                <a:t>設問</a:t>
              </a:r>
              <a:r>
                <a:rPr kumimoji="1" lang="en-US" altLang="ja-JP" sz="1100" b="1">
                  <a:solidFill>
                    <a:srgbClr val="FF0000"/>
                  </a:solidFill>
                  <a:latin typeface="ＭＳ Ｐ明朝" panose="02020600040205080304" pitchFamily="18" charset="-128"/>
                  <a:ea typeface="ＭＳ Ｐ明朝" panose="02020600040205080304" pitchFamily="18" charset="-128"/>
                </a:rPr>
                <a:t>C-2</a:t>
              </a:r>
            </a:p>
            <a:p>
              <a:r>
                <a:rPr kumimoji="1" lang="ja-JP" altLang="en-US" sz="1100" b="1">
                  <a:solidFill>
                    <a:srgbClr val="FF0000"/>
                  </a:solidFill>
                  <a:latin typeface="ＭＳ Ｐ明朝" panose="02020600040205080304" pitchFamily="18" charset="-128"/>
                  <a:ea typeface="ＭＳ Ｐ明朝" panose="02020600040205080304" pitchFamily="18" charset="-128"/>
                </a:rPr>
                <a:t>「化学物質の年間取扱量」</a:t>
              </a:r>
              <a:endParaRPr kumimoji="1" lang="en-US" altLang="ja-JP" sz="1100" b="1">
                <a:solidFill>
                  <a:srgbClr val="FF0000"/>
                </a:solidFill>
                <a:latin typeface="ＭＳ Ｐ明朝" panose="02020600040205080304" pitchFamily="18" charset="-128"/>
                <a:ea typeface="ＭＳ Ｐ明朝" panose="02020600040205080304" pitchFamily="18" charset="-128"/>
              </a:endParaRPr>
            </a:p>
            <a:p>
              <a:r>
                <a:rPr lang="ja-JP" altLang="en-US" sz="1100" b="1">
                  <a:solidFill>
                    <a:srgbClr val="FF0000"/>
                  </a:solidFill>
                  <a:latin typeface="ＭＳ Ｐ明朝" panose="02020600040205080304" pitchFamily="18" charset="-128"/>
                  <a:ea typeface="ＭＳ Ｐ明朝" panose="02020600040205080304" pitchFamily="18" charset="-128"/>
                </a:rPr>
                <a:t>（概算）</a:t>
              </a:r>
              <a:endParaRPr kumimoji="1" lang="ja-JP" altLang="en-US" sz="1100" b="1">
                <a:solidFill>
                  <a:srgbClr val="FF0000"/>
                </a:solidFill>
                <a:latin typeface="ＭＳ Ｐ明朝" panose="02020600040205080304" pitchFamily="18" charset="-128"/>
                <a:ea typeface="ＭＳ Ｐ明朝" panose="02020600040205080304" pitchFamily="18" charset="-128"/>
              </a:endParaRPr>
            </a:p>
          </xdr:txBody>
        </xdr:sp>
        <xdr:sp macro="" textlink="">
          <xdr:nvSpPr>
            <xdr:cNvPr id="107" name="テキスト ボックス 44">
              <a:extLst>
                <a:ext uri="{FF2B5EF4-FFF2-40B4-BE49-F238E27FC236}">
                  <a16:creationId xmlns:a16="http://schemas.microsoft.com/office/drawing/2014/main" id="{2BFDADCB-033D-4D5F-9977-F84077EABDE0}"/>
                </a:ext>
              </a:extLst>
            </xdr:cNvPr>
            <xdr:cNvSpPr txBox="1"/>
          </xdr:nvSpPr>
          <xdr:spPr>
            <a:xfrm>
              <a:off x="1518081" y="4152249"/>
              <a:ext cx="1890943" cy="26161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latin typeface="ＭＳ Ｐ明朝" panose="02020600040205080304" pitchFamily="18" charset="-128"/>
                  <a:ea typeface="ＭＳ Ｐ明朝" panose="02020600040205080304" pitchFamily="18" charset="-128"/>
                </a:rPr>
                <a:t>塗料製品名</a:t>
              </a:r>
              <a:r>
                <a:rPr kumimoji="1" lang="en-US" altLang="ja-JP" sz="1100">
                  <a:latin typeface="ＭＳ Ｐ明朝" panose="02020600040205080304" pitchFamily="18" charset="-128"/>
                  <a:ea typeface="ＭＳ Ｐ明朝" panose="02020600040205080304" pitchFamily="18" charset="-128"/>
                </a:rPr>
                <a:t>A</a:t>
              </a:r>
              <a:r>
                <a:rPr kumimoji="1" lang="ja-JP" altLang="en-US" sz="1100">
                  <a:latin typeface="ＭＳ Ｐ明朝" panose="02020600040205080304" pitchFamily="18" charset="-128"/>
                  <a:ea typeface="ＭＳ Ｐ明朝" panose="02020600040205080304" pitchFamily="18" charset="-128"/>
                </a:rPr>
                <a:t>　</a:t>
              </a:r>
              <a:r>
                <a:rPr kumimoji="1" lang="en-US" altLang="ja-JP" sz="1100">
                  <a:latin typeface="ＭＳ Ｐ明朝" panose="02020600040205080304" pitchFamily="18" charset="-128"/>
                  <a:ea typeface="ＭＳ Ｐ明朝" panose="02020600040205080304" pitchFamily="18" charset="-128"/>
                </a:rPr>
                <a:t>1,000 t</a:t>
              </a:r>
              <a:endParaRPr kumimoji="1" lang="ja-JP" altLang="en-US" sz="1100">
                <a:latin typeface="ＭＳ Ｐ明朝" panose="02020600040205080304" pitchFamily="18" charset="-128"/>
                <a:ea typeface="ＭＳ Ｐ明朝" panose="02020600040205080304" pitchFamily="18" charset="-128"/>
              </a:endParaRPr>
            </a:p>
          </xdr:txBody>
        </xdr:sp>
        <xdr:sp macro="" textlink="">
          <xdr:nvSpPr>
            <xdr:cNvPr id="108" name="テキスト ボックス 45">
              <a:extLst>
                <a:ext uri="{FF2B5EF4-FFF2-40B4-BE49-F238E27FC236}">
                  <a16:creationId xmlns:a16="http://schemas.microsoft.com/office/drawing/2014/main" id="{60183CF4-FCA6-4A2D-9ABB-2EA51ED5C422}"/>
                </a:ext>
              </a:extLst>
            </xdr:cNvPr>
            <xdr:cNvSpPr txBox="1"/>
          </xdr:nvSpPr>
          <xdr:spPr>
            <a:xfrm>
              <a:off x="1518081" y="4406164"/>
              <a:ext cx="1890945" cy="26161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latin typeface="ＭＳ Ｐ明朝" panose="02020600040205080304" pitchFamily="18" charset="-128"/>
                  <a:ea typeface="ＭＳ Ｐ明朝" panose="02020600040205080304" pitchFamily="18" charset="-128"/>
                </a:rPr>
                <a:t>塗料製品名</a:t>
              </a:r>
              <a:r>
                <a:rPr kumimoji="1" lang="en-US" altLang="ja-JP" sz="1100">
                  <a:latin typeface="ＭＳ Ｐ明朝" panose="02020600040205080304" pitchFamily="18" charset="-128"/>
                  <a:ea typeface="ＭＳ Ｐ明朝" panose="02020600040205080304" pitchFamily="18" charset="-128"/>
                </a:rPr>
                <a:t>B</a:t>
              </a:r>
              <a:r>
                <a:rPr kumimoji="1" lang="ja-JP" altLang="en-US" sz="1100">
                  <a:latin typeface="ＭＳ Ｐ明朝" panose="02020600040205080304" pitchFamily="18" charset="-128"/>
                  <a:ea typeface="ＭＳ Ｐ明朝" panose="02020600040205080304" pitchFamily="18" charset="-128"/>
                </a:rPr>
                <a:t>　</a:t>
              </a:r>
              <a:r>
                <a:rPr kumimoji="1" lang="en-US" altLang="ja-JP" sz="1100">
                  <a:latin typeface="ＭＳ Ｐ明朝" panose="02020600040205080304" pitchFamily="18" charset="-128"/>
                  <a:ea typeface="ＭＳ Ｐ明朝" panose="02020600040205080304" pitchFamily="18" charset="-128"/>
                </a:rPr>
                <a:t>100 t</a:t>
              </a:r>
            </a:p>
          </xdr:txBody>
        </xdr:sp>
        <xdr:sp macro="" textlink="">
          <xdr:nvSpPr>
            <xdr:cNvPr id="109" name="テキスト ボックス 46">
              <a:extLst>
                <a:ext uri="{FF2B5EF4-FFF2-40B4-BE49-F238E27FC236}">
                  <a16:creationId xmlns:a16="http://schemas.microsoft.com/office/drawing/2014/main" id="{6BC1B0DF-5954-4366-A22D-63A21AD8CE2E}"/>
                </a:ext>
              </a:extLst>
            </xdr:cNvPr>
            <xdr:cNvSpPr txBox="1"/>
          </xdr:nvSpPr>
          <xdr:spPr>
            <a:xfrm>
              <a:off x="3501835" y="4829100"/>
              <a:ext cx="1580223" cy="43088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a:latin typeface="ＭＳ Ｐ明朝" panose="02020600040205080304" pitchFamily="18" charset="-128"/>
                  <a:ea typeface="ＭＳ Ｐ明朝" panose="02020600040205080304" pitchFamily="18" charset="-128"/>
                </a:rPr>
                <a:t>キシレン　</a:t>
              </a:r>
              <a:r>
                <a:rPr lang="en-US" altLang="ja-JP" sz="1100">
                  <a:latin typeface="ＭＳ Ｐ明朝" panose="02020600040205080304" pitchFamily="18" charset="-128"/>
                  <a:ea typeface="ＭＳ Ｐ明朝" panose="02020600040205080304" pitchFamily="18" charset="-128"/>
                </a:rPr>
                <a:t>2 %</a:t>
              </a:r>
            </a:p>
            <a:p>
              <a:r>
                <a:rPr kumimoji="1" lang="ja-JP" altLang="en-US" sz="1100">
                  <a:latin typeface="ＭＳ Ｐ明朝" panose="02020600040205080304" pitchFamily="18" charset="-128"/>
                  <a:ea typeface="ＭＳ Ｐ明朝" panose="02020600040205080304" pitchFamily="18" charset="-128"/>
                </a:rPr>
                <a:t>トルエン　</a:t>
              </a:r>
              <a:r>
                <a:rPr kumimoji="1" lang="en-US" altLang="ja-JP" sz="1100">
                  <a:latin typeface="ＭＳ Ｐ明朝" panose="02020600040205080304" pitchFamily="18" charset="-128"/>
                  <a:ea typeface="ＭＳ Ｐ明朝" panose="02020600040205080304" pitchFamily="18" charset="-128"/>
                </a:rPr>
                <a:t>1%</a:t>
              </a:r>
              <a:endParaRPr kumimoji="1" lang="ja-JP" altLang="en-US" sz="1100">
                <a:latin typeface="ＭＳ Ｐ明朝" panose="02020600040205080304" pitchFamily="18" charset="-128"/>
                <a:ea typeface="ＭＳ Ｐ明朝" panose="02020600040205080304" pitchFamily="18" charset="-128"/>
              </a:endParaRPr>
            </a:p>
          </xdr:txBody>
        </xdr:sp>
        <xdr:sp macro="" textlink="">
          <xdr:nvSpPr>
            <xdr:cNvPr id="110" name="テキスト ボックス 58">
              <a:extLst>
                <a:ext uri="{FF2B5EF4-FFF2-40B4-BE49-F238E27FC236}">
                  <a16:creationId xmlns:a16="http://schemas.microsoft.com/office/drawing/2014/main" id="{42B053B6-55EE-4B37-A671-AEC3188ABEEB}"/>
                </a:ext>
              </a:extLst>
            </xdr:cNvPr>
            <xdr:cNvSpPr txBox="1"/>
          </xdr:nvSpPr>
          <xdr:spPr>
            <a:xfrm>
              <a:off x="1579526" y="5098661"/>
              <a:ext cx="1643065" cy="43088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b="1">
                  <a:latin typeface="ＭＳ Ｐ明朝" panose="02020600040205080304" pitchFamily="18" charset="-128"/>
                  <a:ea typeface="ＭＳ Ｐ明朝" panose="02020600040205080304" pitchFamily="18" charset="-128"/>
                </a:rPr>
                <a:t>設問</a:t>
              </a:r>
              <a:r>
                <a:rPr kumimoji="1" lang="en-US" altLang="ja-JP" sz="1100" b="1">
                  <a:latin typeface="ＭＳ Ｐ明朝" panose="02020600040205080304" pitchFamily="18" charset="-128"/>
                  <a:ea typeface="ＭＳ Ｐ明朝" panose="02020600040205080304" pitchFamily="18" charset="-128"/>
                </a:rPr>
                <a:t>C-1</a:t>
              </a:r>
            </a:p>
            <a:p>
              <a:r>
                <a:rPr kumimoji="1" lang="ja-JP" altLang="en-US" sz="1100" b="1">
                  <a:latin typeface="ＭＳ Ｐ明朝" panose="02020600040205080304" pitchFamily="18" charset="-128"/>
                  <a:ea typeface="ＭＳ Ｐ明朝" panose="02020600040205080304" pitchFamily="18" charset="-128"/>
                </a:rPr>
                <a:t>「資材等の年間取扱量」</a:t>
              </a:r>
            </a:p>
          </xdr:txBody>
        </xdr:sp>
        <xdr:sp macro="" textlink="">
          <xdr:nvSpPr>
            <xdr:cNvPr id="111" name="テキスト ボックス 59">
              <a:extLst>
                <a:ext uri="{FF2B5EF4-FFF2-40B4-BE49-F238E27FC236}">
                  <a16:creationId xmlns:a16="http://schemas.microsoft.com/office/drawing/2014/main" id="{CF948994-8A00-40BD-AB96-4F0E24406963}"/>
                </a:ext>
              </a:extLst>
            </xdr:cNvPr>
            <xdr:cNvSpPr txBox="1"/>
          </xdr:nvSpPr>
          <xdr:spPr>
            <a:xfrm>
              <a:off x="1661420" y="4841295"/>
              <a:ext cx="1381955" cy="26161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b="1">
                  <a:latin typeface="ＭＳ Ｐ明朝" panose="02020600040205080304" pitchFamily="18" charset="-128"/>
                  <a:ea typeface="ＭＳ Ｐ明朝" panose="02020600040205080304" pitchFamily="18" charset="-128"/>
                </a:rPr>
                <a:t>塗料 合計 </a:t>
              </a:r>
              <a:r>
                <a:rPr lang="en-US" altLang="ja-JP" sz="1100" b="1">
                  <a:latin typeface="ＭＳ Ｐ明朝" panose="02020600040205080304" pitchFamily="18" charset="-128"/>
                  <a:ea typeface="ＭＳ Ｐ明朝" panose="02020600040205080304" pitchFamily="18" charset="-128"/>
                </a:rPr>
                <a:t>1,100 t</a:t>
              </a:r>
              <a:endParaRPr kumimoji="1" lang="ja-JP" altLang="en-US" sz="1100" b="1">
                <a:latin typeface="ＭＳ Ｐ明朝" panose="02020600040205080304" pitchFamily="18" charset="-128"/>
                <a:ea typeface="ＭＳ Ｐ明朝" panose="02020600040205080304" pitchFamily="18" charset="-128"/>
              </a:endParaRPr>
            </a:p>
          </xdr:txBody>
        </xdr:sp>
        <xdr:sp macro="" textlink="">
          <xdr:nvSpPr>
            <xdr:cNvPr id="112" name="テキスト ボックス 60">
              <a:extLst>
                <a:ext uri="{FF2B5EF4-FFF2-40B4-BE49-F238E27FC236}">
                  <a16:creationId xmlns:a16="http://schemas.microsoft.com/office/drawing/2014/main" id="{4DA94464-6725-4A73-8357-06B14A60C3CA}"/>
                </a:ext>
              </a:extLst>
            </xdr:cNvPr>
            <xdr:cNvSpPr txBox="1"/>
          </xdr:nvSpPr>
          <xdr:spPr>
            <a:xfrm>
              <a:off x="2126201" y="4667774"/>
              <a:ext cx="313676" cy="26161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a:t>↓</a:t>
              </a:r>
              <a:endParaRPr kumimoji="1" lang="ja-JP" altLang="en-US" sz="1100"/>
            </a:p>
          </xdr:txBody>
        </xdr:sp>
        <xdr:sp macro="" textlink="">
          <xdr:nvSpPr>
            <xdr:cNvPr id="113" name="正方形/長方形 112">
              <a:extLst>
                <a:ext uri="{FF2B5EF4-FFF2-40B4-BE49-F238E27FC236}">
                  <a16:creationId xmlns:a16="http://schemas.microsoft.com/office/drawing/2014/main" id="{92735A34-A0A4-4157-8C1A-5719035D25BF}"/>
                </a:ext>
              </a:extLst>
            </xdr:cNvPr>
            <xdr:cNvSpPr/>
          </xdr:nvSpPr>
          <xdr:spPr>
            <a:xfrm>
              <a:off x="1661420" y="4862256"/>
              <a:ext cx="1244355" cy="26161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14" name="テキスト ボックス 62">
              <a:extLst>
                <a:ext uri="{FF2B5EF4-FFF2-40B4-BE49-F238E27FC236}">
                  <a16:creationId xmlns:a16="http://schemas.microsoft.com/office/drawing/2014/main" id="{9BA6DE41-467A-46F1-BE00-5783A240477E}"/>
                </a:ext>
              </a:extLst>
            </xdr:cNvPr>
            <xdr:cNvSpPr txBox="1"/>
          </xdr:nvSpPr>
          <xdr:spPr>
            <a:xfrm>
              <a:off x="3369137" y="4170806"/>
              <a:ext cx="1324257" cy="60016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a:latin typeface="ＭＳ Ｐ明朝" panose="02020600040205080304" pitchFamily="18" charset="-128"/>
                  <a:ea typeface="ＭＳ Ｐ明朝" panose="02020600040205080304" pitchFamily="18" charset="-128"/>
                </a:rPr>
                <a:t>平均的な含有率</a:t>
              </a:r>
              <a:endParaRPr lang="en-US" altLang="ja-JP" sz="1100">
                <a:latin typeface="ＭＳ Ｐ明朝" panose="02020600040205080304" pitchFamily="18" charset="-128"/>
                <a:ea typeface="ＭＳ Ｐ明朝" panose="02020600040205080304" pitchFamily="18" charset="-128"/>
              </a:endParaRPr>
            </a:p>
            <a:p>
              <a:r>
                <a:rPr lang="ja-JP" altLang="en-US" sz="1100">
                  <a:latin typeface="ＭＳ Ｐ明朝" panose="02020600040205080304" pitchFamily="18" charset="-128"/>
                  <a:ea typeface="ＭＳ Ｐ明朝" panose="02020600040205080304" pitchFamily="18" charset="-128"/>
                </a:rPr>
                <a:t>（主に使用している</a:t>
              </a:r>
              <a:endParaRPr lang="en-US" altLang="ja-JP" sz="1100">
                <a:latin typeface="ＭＳ Ｐ明朝" panose="02020600040205080304" pitchFamily="18" charset="-128"/>
                <a:ea typeface="ＭＳ Ｐ明朝" panose="02020600040205080304" pitchFamily="18" charset="-128"/>
              </a:endParaRPr>
            </a:p>
            <a:p>
              <a:r>
                <a:rPr lang="ja-JP" altLang="en-US" sz="1100">
                  <a:latin typeface="ＭＳ Ｐ明朝" panose="02020600040205080304" pitchFamily="18" charset="-128"/>
                  <a:ea typeface="ＭＳ Ｐ明朝" panose="02020600040205080304" pitchFamily="18" charset="-128"/>
                </a:rPr>
                <a:t>製品</a:t>
              </a:r>
              <a:r>
                <a:rPr lang="en-US" altLang="ja-JP" sz="1100">
                  <a:latin typeface="ＭＳ Ｐ明朝" panose="02020600040205080304" pitchFamily="18" charset="-128"/>
                  <a:ea typeface="ＭＳ Ｐ明朝" panose="02020600040205080304" pitchFamily="18" charset="-128"/>
                </a:rPr>
                <a:t>A</a:t>
              </a:r>
              <a:r>
                <a:rPr lang="ja-JP" altLang="en-US" sz="1100">
                  <a:latin typeface="ＭＳ Ｐ明朝" panose="02020600040205080304" pitchFamily="18" charset="-128"/>
                  <a:ea typeface="ＭＳ Ｐ明朝" panose="02020600040205080304" pitchFamily="18" charset="-128"/>
                </a:rPr>
                <a:t>の含有率等）</a:t>
              </a:r>
              <a:endParaRPr kumimoji="1" lang="ja-JP" altLang="en-US" sz="1100">
                <a:latin typeface="ＭＳ Ｐ明朝" panose="02020600040205080304" pitchFamily="18" charset="-128"/>
                <a:ea typeface="ＭＳ Ｐ明朝" panose="02020600040205080304" pitchFamily="18" charset="-128"/>
              </a:endParaRPr>
            </a:p>
          </xdr:txBody>
        </xdr:sp>
        <xdr:sp macro="" textlink="">
          <xdr:nvSpPr>
            <xdr:cNvPr id="115" name="正方形/長方形 114">
              <a:extLst>
                <a:ext uri="{FF2B5EF4-FFF2-40B4-BE49-F238E27FC236}">
                  <a16:creationId xmlns:a16="http://schemas.microsoft.com/office/drawing/2014/main" id="{7F73BE29-0A59-4662-8CBF-B97A4D07D52C}"/>
                </a:ext>
              </a:extLst>
            </xdr:cNvPr>
            <xdr:cNvSpPr/>
          </xdr:nvSpPr>
          <xdr:spPr>
            <a:xfrm>
              <a:off x="3479262" y="4841295"/>
              <a:ext cx="1021121" cy="418692"/>
            </a:xfrm>
            <a:prstGeom prst="rect">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16" name="テキスト ボックス 64">
              <a:extLst>
                <a:ext uri="{FF2B5EF4-FFF2-40B4-BE49-F238E27FC236}">
                  <a16:creationId xmlns:a16="http://schemas.microsoft.com/office/drawing/2014/main" id="{654DF2FB-14FD-40B3-BB72-B9EA42849282}"/>
                </a:ext>
              </a:extLst>
            </xdr:cNvPr>
            <xdr:cNvSpPr txBox="1"/>
          </xdr:nvSpPr>
          <xdr:spPr>
            <a:xfrm>
              <a:off x="3036534" y="4875523"/>
              <a:ext cx="313676" cy="26161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1100">
                  <a:latin typeface="ＭＳ Ｐ明朝" panose="02020600040205080304" pitchFamily="18" charset="-128"/>
                  <a:ea typeface="ＭＳ Ｐ明朝" panose="02020600040205080304" pitchFamily="18" charset="-128"/>
                </a:rPr>
                <a:t>×</a:t>
              </a:r>
              <a:endParaRPr kumimoji="1" lang="ja-JP" altLang="en-US" sz="1100">
                <a:latin typeface="ＭＳ Ｐ明朝" panose="02020600040205080304" pitchFamily="18" charset="-128"/>
                <a:ea typeface="ＭＳ Ｐ明朝" panose="02020600040205080304" pitchFamily="18" charset="-128"/>
              </a:endParaRPr>
            </a:p>
          </xdr:txBody>
        </xdr:sp>
        <xdr:sp macro="" textlink="">
          <xdr:nvSpPr>
            <xdr:cNvPr id="117" name="テキスト ボックス 65">
              <a:extLst>
                <a:ext uri="{FF2B5EF4-FFF2-40B4-BE49-F238E27FC236}">
                  <a16:creationId xmlns:a16="http://schemas.microsoft.com/office/drawing/2014/main" id="{8F260DDF-DB19-44DD-B3F6-5CD65D6C9D53}"/>
                </a:ext>
              </a:extLst>
            </xdr:cNvPr>
            <xdr:cNvSpPr txBox="1"/>
          </xdr:nvSpPr>
          <xdr:spPr>
            <a:xfrm>
              <a:off x="5180715" y="4839900"/>
              <a:ext cx="1009279" cy="43088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a:latin typeface="ＭＳ Ｐ明朝" panose="02020600040205080304" pitchFamily="18" charset="-128"/>
                  <a:ea typeface="ＭＳ Ｐ明朝" panose="02020600040205080304" pitchFamily="18" charset="-128"/>
                </a:rPr>
                <a:t>キシレン　</a:t>
              </a:r>
              <a:r>
                <a:rPr lang="en-US" altLang="ja-JP" sz="1100">
                  <a:latin typeface="ＭＳ Ｐ明朝" panose="02020600040205080304" pitchFamily="18" charset="-128"/>
                  <a:ea typeface="ＭＳ Ｐ明朝" panose="02020600040205080304" pitchFamily="18" charset="-128"/>
                </a:rPr>
                <a:t>22 t</a:t>
              </a:r>
            </a:p>
            <a:p>
              <a:r>
                <a:rPr kumimoji="1" lang="ja-JP" altLang="en-US" sz="1100">
                  <a:latin typeface="ＭＳ Ｐ明朝" panose="02020600040205080304" pitchFamily="18" charset="-128"/>
                  <a:ea typeface="ＭＳ Ｐ明朝" panose="02020600040205080304" pitchFamily="18" charset="-128"/>
                </a:rPr>
                <a:t>トルエン　</a:t>
              </a:r>
              <a:r>
                <a:rPr kumimoji="1" lang="en-US" altLang="ja-JP" sz="1100">
                  <a:latin typeface="ＭＳ Ｐ明朝" panose="02020600040205080304" pitchFamily="18" charset="-128"/>
                  <a:ea typeface="ＭＳ Ｐ明朝" panose="02020600040205080304" pitchFamily="18" charset="-128"/>
                </a:rPr>
                <a:t>11 t</a:t>
              </a:r>
              <a:endParaRPr kumimoji="1" lang="ja-JP" altLang="en-US" sz="1100">
                <a:latin typeface="ＭＳ Ｐ明朝" panose="02020600040205080304" pitchFamily="18" charset="-128"/>
                <a:ea typeface="ＭＳ Ｐ明朝" panose="02020600040205080304" pitchFamily="18" charset="-128"/>
              </a:endParaRPr>
            </a:p>
          </xdr:txBody>
        </xdr:sp>
        <xdr:sp macro="" textlink="">
          <xdr:nvSpPr>
            <xdr:cNvPr id="118" name="テキスト ボックス 66">
              <a:extLst>
                <a:ext uri="{FF2B5EF4-FFF2-40B4-BE49-F238E27FC236}">
                  <a16:creationId xmlns:a16="http://schemas.microsoft.com/office/drawing/2014/main" id="{E539FCFE-DDB1-44E2-B112-D9EF5FA6FBE9}"/>
                </a:ext>
              </a:extLst>
            </xdr:cNvPr>
            <xdr:cNvSpPr txBox="1"/>
          </xdr:nvSpPr>
          <xdr:spPr>
            <a:xfrm>
              <a:off x="4698649" y="4841295"/>
              <a:ext cx="313676" cy="43088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t>＝</a:t>
              </a:r>
              <a:endParaRPr kumimoji="1" lang="en-US" altLang="ja-JP" sz="1100"/>
            </a:p>
            <a:p>
              <a:r>
                <a:rPr lang="ja-JP" altLang="en-US" sz="1100"/>
                <a:t>＝</a:t>
              </a:r>
              <a:endParaRPr kumimoji="1" lang="ja-JP" altLang="en-US" sz="1100"/>
            </a:p>
          </xdr:txBody>
        </xdr:sp>
        <xdr:sp macro="" textlink="">
          <xdr:nvSpPr>
            <xdr:cNvPr id="119" name="正方形/長方形 118">
              <a:extLst>
                <a:ext uri="{FF2B5EF4-FFF2-40B4-BE49-F238E27FC236}">
                  <a16:creationId xmlns:a16="http://schemas.microsoft.com/office/drawing/2014/main" id="{1106A4D7-CDFB-4F05-A441-DF463C3719B9}"/>
                </a:ext>
              </a:extLst>
            </xdr:cNvPr>
            <xdr:cNvSpPr/>
          </xdr:nvSpPr>
          <xdr:spPr>
            <a:xfrm>
              <a:off x="5192557" y="4841295"/>
              <a:ext cx="1009279" cy="44066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nvGrpSpPr>
          <xdr:cNvPr id="120" name="グループ化 119">
            <a:extLst>
              <a:ext uri="{FF2B5EF4-FFF2-40B4-BE49-F238E27FC236}">
                <a16:creationId xmlns:a16="http://schemas.microsoft.com/office/drawing/2014/main" id="{79E31805-A084-322F-7309-7E5B6B5660A3}"/>
              </a:ext>
            </a:extLst>
          </xdr:cNvPr>
          <xdr:cNvGrpSpPr/>
        </xdr:nvGrpSpPr>
        <xdr:grpSpPr>
          <a:xfrm>
            <a:off x="10953750" y="8591550"/>
            <a:ext cx="6408194" cy="2100548"/>
            <a:chOff x="1518081" y="975925"/>
            <a:chExt cx="6408194" cy="2100548"/>
          </a:xfrm>
        </xdr:grpSpPr>
        <xdr:sp macro="" textlink="">
          <xdr:nvSpPr>
            <xdr:cNvPr id="121" name="テキスト ボックス 3">
              <a:extLst>
                <a:ext uri="{FF2B5EF4-FFF2-40B4-BE49-F238E27FC236}">
                  <a16:creationId xmlns:a16="http://schemas.microsoft.com/office/drawing/2014/main" id="{402494CB-29F5-43C0-9617-C857669C2AB4}"/>
                </a:ext>
              </a:extLst>
            </xdr:cNvPr>
            <xdr:cNvSpPr txBox="1"/>
          </xdr:nvSpPr>
          <xdr:spPr>
            <a:xfrm>
              <a:off x="1518081" y="1422205"/>
              <a:ext cx="1890943" cy="26161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latin typeface="ＭＳ Ｐ明朝" panose="02020600040205080304" pitchFamily="18" charset="-128"/>
                  <a:ea typeface="ＭＳ Ｐ明朝" panose="02020600040205080304" pitchFamily="18" charset="-128"/>
                </a:rPr>
                <a:t>塗料製品名</a:t>
              </a:r>
              <a:r>
                <a:rPr kumimoji="1" lang="en-US" altLang="ja-JP" sz="1100">
                  <a:latin typeface="ＭＳ Ｐ明朝" panose="02020600040205080304" pitchFamily="18" charset="-128"/>
                  <a:ea typeface="ＭＳ Ｐ明朝" panose="02020600040205080304" pitchFamily="18" charset="-128"/>
                </a:rPr>
                <a:t>A</a:t>
              </a:r>
              <a:r>
                <a:rPr kumimoji="1" lang="ja-JP" altLang="en-US" sz="1100">
                  <a:latin typeface="ＭＳ Ｐ明朝" panose="02020600040205080304" pitchFamily="18" charset="-128"/>
                  <a:ea typeface="ＭＳ Ｐ明朝" panose="02020600040205080304" pitchFamily="18" charset="-128"/>
                </a:rPr>
                <a:t>　</a:t>
              </a:r>
              <a:r>
                <a:rPr kumimoji="1" lang="en-US" altLang="ja-JP" sz="1100">
                  <a:latin typeface="ＭＳ Ｐ明朝" panose="02020600040205080304" pitchFamily="18" charset="-128"/>
                  <a:ea typeface="ＭＳ Ｐ明朝" panose="02020600040205080304" pitchFamily="18" charset="-128"/>
                </a:rPr>
                <a:t>1,000 t</a:t>
              </a:r>
              <a:r>
                <a:rPr kumimoji="1" lang="ja-JP" altLang="en-US" sz="1100">
                  <a:latin typeface="ＭＳ Ｐ明朝" panose="02020600040205080304" pitchFamily="18" charset="-128"/>
                  <a:ea typeface="ＭＳ Ｐ明朝" panose="02020600040205080304" pitchFamily="18" charset="-128"/>
                </a:rPr>
                <a:t>　</a:t>
              </a:r>
              <a:r>
                <a:rPr kumimoji="1" lang="en-US" altLang="ja-JP" sz="1100">
                  <a:latin typeface="ＭＳ Ｐ明朝" panose="02020600040205080304" pitchFamily="18" charset="-128"/>
                  <a:ea typeface="ＭＳ Ｐ明朝" panose="02020600040205080304" pitchFamily="18" charset="-128"/>
                </a:rPr>
                <a:t>×</a:t>
              </a:r>
              <a:endParaRPr kumimoji="1" lang="ja-JP" altLang="en-US" sz="1100">
                <a:latin typeface="ＭＳ Ｐ明朝" panose="02020600040205080304" pitchFamily="18" charset="-128"/>
                <a:ea typeface="ＭＳ Ｐ明朝" panose="02020600040205080304" pitchFamily="18" charset="-128"/>
              </a:endParaRPr>
            </a:p>
          </xdr:txBody>
        </xdr:sp>
        <xdr:sp macro="" textlink="">
          <xdr:nvSpPr>
            <xdr:cNvPr id="122" name="テキスト ボックス 4">
              <a:extLst>
                <a:ext uri="{FF2B5EF4-FFF2-40B4-BE49-F238E27FC236}">
                  <a16:creationId xmlns:a16="http://schemas.microsoft.com/office/drawing/2014/main" id="{A5863941-B528-440B-A436-B8028C9E7FA9}"/>
                </a:ext>
              </a:extLst>
            </xdr:cNvPr>
            <xdr:cNvSpPr txBox="1"/>
          </xdr:nvSpPr>
          <xdr:spPr>
            <a:xfrm>
              <a:off x="1518081" y="1953089"/>
              <a:ext cx="1890945" cy="26161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latin typeface="ＭＳ Ｐ明朝" panose="02020600040205080304" pitchFamily="18" charset="-128"/>
                  <a:ea typeface="ＭＳ Ｐ明朝" panose="02020600040205080304" pitchFamily="18" charset="-128"/>
                </a:rPr>
                <a:t>塗料製品名</a:t>
              </a:r>
              <a:r>
                <a:rPr kumimoji="1" lang="en-US" altLang="ja-JP" sz="1100">
                  <a:latin typeface="ＭＳ Ｐ明朝" panose="02020600040205080304" pitchFamily="18" charset="-128"/>
                  <a:ea typeface="ＭＳ Ｐ明朝" panose="02020600040205080304" pitchFamily="18" charset="-128"/>
                </a:rPr>
                <a:t>B</a:t>
              </a:r>
              <a:r>
                <a:rPr kumimoji="1" lang="ja-JP" altLang="en-US" sz="1100">
                  <a:latin typeface="ＭＳ Ｐ明朝" panose="02020600040205080304" pitchFamily="18" charset="-128"/>
                  <a:ea typeface="ＭＳ Ｐ明朝" panose="02020600040205080304" pitchFamily="18" charset="-128"/>
                </a:rPr>
                <a:t>　</a:t>
              </a:r>
              <a:r>
                <a:rPr kumimoji="1" lang="en-US" altLang="ja-JP" sz="1100">
                  <a:latin typeface="ＭＳ Ｐ明朝" panose="02020600040205080304" pitchFamily="18" charset="-128"/>
                  <a:ea typeface="ＭＳ Ｐ明朝" panose="02020600040205080304" pitchFamily="18" charset="-128"/>
                </a:rPr>
                <a:t>100 t</a:t>
              </a:r>
              <a:r>
                <a:rPr lang="ja-JP" altLang="en-US" sz="1100">
                  <a:latin typeface="ＭＳ Ｐ明朝" panose="02020600040205080304" pitchFamily="18" charset="-128"/>
                  <a:ea typeface="ＭＳ Ｐ明朝" panose="02020600040205080304" pitchFamily="18" charset="-128"/>
                </a:rPr>
                <a:t>　　</a:t>
              </a:r>
              <a:r>
                <a:rPr lang="en-US" altLang="ja-JP" sz="1100">
                  <a:latin typeface="ＭＳ Ｐ明朝" panose="02020600040205080304" pitchFamily="18" charset="-128"/>
                  <a:ea typeface="ＭＳ Ｐ明朝" panose="02020600040205080304" pitchFamily="18" charset="-128"/>
                </a:rPr>
                <a:t>×</a:t>
              </a:r>
              <a:endParaRPr kumimoji="1" lang="en-US" altLang="ja-JP" sz="1100">
                <a:latin typeface="ＭＳ Ｐ明朝" panose="02020600040205080304" pitchFamily="18" charset="-128"/>
                <a:ea typeface="ＭＳ Ｐ明朝" panose="02020600040205080304" pitchFamily="18" charset="-128"/>
              </a:endParaRPr>
            </a:p>
          </xdr:txBody>
        </xdr:sp>
        <xdr:sp macro="" textlink="">
          <xdr:nvSpPr>
            <xdr:cNvPr id="123" name="テキスト ボックス 5">
              <a:extLst>
                <a:ext uri="{FF2B5EF4-FFF2-40B4-BE49-F238E27FC236}">
                  <a16:creationId xmlns:a16="http://schemas.microsoft.com/office/drawing/2014/main" id="{64638B57-BE49-42CD-A953-667F0EBF4921}"/>
                </a:ext>
              </a:extLst>
            </xdr:cNvPr>
            <xdr:cNvSpPr txBox="1"/>
          </xdr:nvSpPr>
          <xdr:spPr>
            <a:xfrm>
              <a:off x="3222591" y="1422205"/>
              <a:ext cx="1580223" cy="43088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a:latin typeface="ＭＳ Ｐ明朝" panose="02020600040205080304" pitchFamily="18" charset="-128"/>
                  <a:ea typeface="ＭＳ Ｐ明朝" panose="02020600040205080304" pitchFamily="18" charset="-128"/>
                </a:rPr>
                <a:t>キシレン　</a:t>
              </a:r>
              <a:r>
                <a:rPr lang="en-US" altLang="ja-JP" sz="1100">
                  <a:latin typeface="ＭＳ Ｐ明朝" panose="02020600040205080304" pitchFamily="18" charset="-128"/>
                  <a:ea typeface="ＭＳ Ｐ明朝" panose="02020600040205080304" pitchFamily="18" charset="-128"/>
                </a:rPr>
                <a:t>2 %</a:t>
              </a:r>
            </a:p>
            <a:p>
              <a:r>
                <a:rPr kumimoji="1" lang="ja-JP" altLang="en-US" sz="1100">
                  <a:latin typeface="ＭＳ Ｐ明朝" panose="02020600040205080304" pitchFamily="18" charset="-128"/>
                  <a:ea typeface="ＭＳ Ｐ明朝" panose="02020600040205080304" pitchFamily="18" charset="-128"/>
                </a:rPr>
                <a:t>トルエン　</a:t>
              </a:r>
              <a:r>
                <a:rPr kumimoji="1" lang="en-US" altLang="ja-JP" sz="1100">
                  <a:latin typeface="ＭＳ Ｐ明朝" panose="02020600040205080304" pitchFamily="18" charset="-128"/>
                  <a:ea typeface="ＭＳ Ｐ明朝" panose="02020600040205080304" pitchFamily="18" charset="-128"/>
                </a:rPr>
                <a:t>1%</a:t>
              </a:r>
              <a:endParaRPr kumimoji="1" lang="ja-JP" altLang="en-US" sz="1100">
                <a:latin typeface="ＭＳ Ｐ明朝" panose="02020600040205080304" pitchFamily="18" charset="-128"/>
                <a:ea typeface="ＭＳ Ｐ明朝" panose="02020600040205080304" pitchFamily="18" charset="-128"/>
              </a:endParaRPr>
            </a:p>
          </xdr:txBody>
        </xdr:sp>
        <xdr:sp macro="" textlink="">
          <xdr:nvSpPr>
            <xdr:cNvPr id="124" name="テキスト ボックス 6">
              <a:extLst>
                <a:ext uri="{FF2B5EF4-FFF2-40B4-BE49-F238E27FC236}">
                  <a16:creationId xmlns:a16="http://schemas.microsoft.com/office/drawing/2014/main" id="{709ADDB4-7121-4D8F-B3CB-0ECE40B95B49}"/>
                </a:ext>
              </a:extLst>
            </xdr:cNvPr>
            <xdr:cNvSpPr txBox="1"/>
          </xdr:nvSpPr>
          <xdr:spPr>
            <a:xfrm>
              <a:off x="3222592" y="1953089"/>
              <a:ext cx="1580222" cy="43088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a:latin typeface="ＭＳ Ｐ明朝" panose="02020600040205080304" pitchFamily="18" charset="-128"/>
                  <a:ea typeface="ＭＳ Ｐ明朝" panose="02020600040205080304" pitchFamily="18" charset="-128"/>
                </a:rPr>
                <a:t>キシレン　</a:t>
              </a:r>
              <a:r>
                <a:rPr lang="en-US" altLang="ja-JP" sz="1100">
                  <a:latin typeface="ＭＳ Ｐ明朝" panose="02020600040205080304" pitchFamily="18" charset="-128"/>
                  <a:ea typeface="ＭＳ Ｐ明朝" panose="02020600040205080304" pitchFamily="18" charset="-128"/>
                </a:rPr>
                <a:t>1 %</a:t>
              </a:r>
            </a:p>
            <a:p>
              <a:r>
                <a:rPr lang="ja-JP" altLang="en-US" sz="1100">
                  <a:latin typeface="ＭＳ Ｐ明朝" panose="02020600040205080304" pitchFamily="18" charset="-128"/>
                  <a:ea typeface="ＭＳ Ｐ明朝" panose="02020600040205080304" pitchFamily="18" charset="-128"/>
                </a:rPr>
                <a:t>ｴﾁﾙﾍﾞﾝｾﾞﾝ　</a:t>
              </a:r>
              <a:r>
                <a:rPr lang="en-US" altLang="ja-JP" sz="1100">
                  <a:latin typeface="ＭＳ Ｐ明朝" panose="02020600040205080304" pitchFamily="18" charset="-128"/>
                  <a:ea typeface="ＭＳ Ｐ明朝" panose="02020600040205080304" pitchFamily="18" charset="-128"/>
                </a:rPr>
                <a:t>2%</a:t>
              </a:r>
              <a:endParaRPr kumimoji="1" lang="ja-JP" altLang="en-US" sz="1100">
                <a:latin typeface="ＭＳ Ｐ明朝" panose="02020600040205080304" pitchFamily="18" charset="-128"/>
                <a:ea typeface="ＭＳ Ｐ明朝" panose="02020600040205080304" pitchFamily="18" charset="-128"/>
              </a:endParaRPr>
            </a:p>
          </xdr:txBody>
        </xdr:sp>
        <xdr:sp macro="" textlink="">
          <xdr:nvSpPr>
            <xdr:cNvPr id="125" name="テキスト ボックス 7">
              <a:extLst>
                <a:ext uri="{FF2B5EF4-FFF2-40B4-BE49-F238E27FC236}">
                  <a16:creationId xmlns:a16="http://schemas.microsoft.com/office/drawing/2014/main" id="{5FA5AFC1-B595-433F-AFA5-A267D365E64E}"/>
                </a:ext>
              </a:extLst>
            </xdr:cNvPr>
            <xdr:cNvSpPr txBox="1"/>
          </xdr:nvSpPr>
          <xdr:spPr>
            <a:xfrm>
              <a:off x="4616389" y="1413325"/>
              <a:ext cx="1580222" cy="43088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a:latin typeface="ＭＳ Ｐ明朝" panose="02020600040205080304" pitchFamily="18" charset="-128"/>
                  <a:ea typeface="ＭＳ Ｐ明朝" panose="02020600040205080304" pitchFamily="18" charset="-128"/>
                </a:rPr>
                <a:t>キシレン　</a:t>
              </a:r>
              <a:r>
                <a:rPr lang="en-US" altLang="ja-JP" sz="1100">
                  <a:latin typeface="ＭＳ Ｐ明朝" panose="02020600040205080304" pitchFamily="18" charset="-128"/>
                  <a:ea typeface="ＭＳ Ｐ明朝" panose="02020600040205080304" pitchFamily="18" charset="-128"/>
                </a:rPr>
                <a:t>20 t</a:t>
              </a:r>
            </a:p>
            <a:p>
              <a:r>
                <a:rPr kumimoji="1" lang="ja-JP" altLang="en-US" sz="1100">
                  <a:latin typeface="ＭＳ Ｐ明朝" panose="02020600040205080304" pitchFamily="18" charset="-128"/>
                  <a:ea typeface="ＭＳ Ｐ明朝" panose="02020600040205080304" pitchFamily="18" charset="-128"/>
                </a:rPr>
                <a:t>トルエン　</a:t>
              </a:r>
              <a:r>
                <a:rPr kumimoji="1" lang="en-US" altLang="ja-JP" sz="1100">
                  <a:latin typeface="ＭＳ Ｐ明朝" panose="02020600040205080304" pitchFamily="18" charset="-128"/>
                  <a:ea typeface="ＭＳ Ｐ明朝" panose="02020600040205080304" pitchFamily="18" charset="-128"/>
                </a:rPr>
                <a:t>10 t</a:t>
              </a:r>
              <a:endParaRPr kumimoji="1" lang="ja-JP" altLang="en-US" sz="1100">
                <a:latin typeface="ＭＳ Ｐ明朝" panose="02020600040205080304" pitchFamily="18" charset="-128"/>
                <a:ea typeface="ＭＳ Ｐ明朝" panose="02020600040205080304" pitchFamily="18" charset="-128"/>
              </a:endParaRPr>
            </a:p>
          </xdr:txBody>
        </xdr:sp>
        <xdr:sp macro="" textlink="">
          <xdr:nvSpPr>
            <xdr:cNvPr id="126" name="テキスト ボックス 8">
              <a:extLst>
                <a:ext uri="{FF2B5EF4-FFF2-40B4-BE49-F238E27FC236}">
                  <a16:creationId xmlns:a16="http://schemas.microsoft.com/office/drawing/2014/main" id="{B0D1D9D0-B31E-472B-A908-81F5A0272896}"/>
                </a:ext>
              </a:extLst>
            </xdr:cNvPr>
            <xdr:cNvSpPr txBox="1"/>
          </xdr:nvSpPr>
          <xdr:spPr>
            <a:xfrm>
              <a:off x="4616389" y="1944210"/>
              <a:ext cx="1580222" cy="43088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a:latin typeface="ＭＳ Ｐ明朝" panose="02020600040205080304" pitchFamily="18" charset="-128"/>
                  <a:ea typeface="ＭＳ Ｐ明朝" panose="02020600040205080304" pitchFamily="18" charset="-128"/>
                </a:rPr>
                <a:t>キシレン　</a:t>
              </a:r>
              <a:r>
                <a:rPr lang="en-US" altLang="ja-JP" sz="1100">
                  <a:latin typeface="ＭＳ Ｐ明朝" panose="02020600040205080304" pitchFamily="18" charset="-128"/>
                  <a:ea typeface="ＭＳ Ｐ明朝" panose="02020600040205080304" pitchFamily="18" charset="-128"/>
                </a:rPr>
                <a:t>1 t</a:t>
              </a:r>
            </a:p>
            <a:p>
              <a:r>
                <a:rPr lang="ja-JP" altLang="en-US" sz="1100">
                  <a:latin typeface="ＭＳ Ｐ明朝" panose="02020600040205080304" pitchFamily="18" charset="-128"/>
                  <a:ea typeface="ＭＳ Ｐ明朝" panose="02020600040205080304" pitchFamily="18" charset="-128"/>
                </a:rPr>
                <a:t>ｴﾁﾙﾍﾞﾝｾﾞﾝ　</a:t>
              </a:r>
              <a:r>
                <a:rPr lang="en-US" altLang="ja-JP" sz="1100">
                  <a:latin typeface="ＭＳ Ｐ明朝" panose="02020600040205080304" pitchFamily="18" charset="-128"/>
                  <a:ea typeface="ＭＳ Ｐ明朝" panose="02020600040205080304" pitchFamily="18" charset="-128"/>
                </a:rPr>
                <a:t>2t</a:t>
              </a:r>
              <a:endParaRPr kumimoji="1" lang="ja-JP" altLang="en-US" sz="1100">
                <a:latin typeface="ＭＳ Ｐ明朝" panose="02020600040205080304" pitchFamily="18" charset="-128"/>
                <a:ea typeface="ＭＳ Ｐ明朝" panose="02020600040205080304" pitchFamily="18" charset="-128"/>
              </a:endParaRPr>
            </a:p>
          </xdr:txBody>
        </xdr:sp>
        <xdr:sp macro="" textlink="">
          <xdr:nvSpPr>
            <xdr:cNvPr id="127" name="テキスト ボックス 9">
              <a:extLst>
                <a:ext uri="{FF2B5EF4-FFF2-40B4-BE49-F238E27FC236}">
                  <a16:creationId xmlns:a16="http://schemas.microsoft.com/office/drawing/2014/main" id="{62865AA0-F29E-4500-A243-7BB4A93413E6}"/>
                </a:ext>
              </a:extLst>
            </xdr:cNvPr>
            <xdr:cNvSpPr txBox="1"/>
          </xdr:nvSpPr>
          <xdr:spPr>
            <a:xfrm>
              <a:off x="4292350" y="1422203"/>
              <a:ext cx="313676" cy="43088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t>＝</a:t>
              </a:r>
              <a:endParaRPr kumimoji="1" lang="en-US" altLang="ja-JP" sz="1100"/>
            </a:p>
            <a:p>
              <a:r>
                <a:rPr lang="ja-JP" altLang="en-US" sz="1100"/>
                <a:t>＝</a:t>
              </a:r>
              <a:endParaRPr kumimoji="1" lang="ja-JP" altLang="en-US" sz="1100"/>
            </a:p>
          </xdr:txBody>
        </xdr:sp>
        <xdr:sp macro="" textlink="">
          <xdr:nvSpPr>
            <xdr:cNvPr id="128" name="テキスト ボックス 10">
              <a:extLst>
                <a:ext uri="{FF2B5EF4-FFF2-40B4-BE49-F238E27FC236}">
                  <a16:creationId xmlns:a16="http://schemas.microsoft.com/office/drawing/2014/main" id="{0B9FA4E6-99BE-4FFE-A6A1-E64460F56F47}"/>
                </a:ext>
              </a:extLst>
            </xdr:cNvPr>
            <xdr:cNvSpPr txBox="1"/>
          </xdr:nvSpPr>
          <xdr:spPr>
            <a:xfrm>
              <a:off x="4290871" y="1953089"/>
              <a:ext cx="313676" cy="43088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a:t>＝</a:t>
              </a:r>
              <a:endParaRPr kumimoji="1" lang="en-US" altLang="ja-JP" sz="1100"/>
            </a:p>
            <a:p>
              <a:r>
                <a:rPr lang="ja-JP" altLang="en-US" sz="1100"/>
                <a:t>＝</a:t>
              </a:r>
              <a:endParaRPr kumimoji="1" lang="ja-JP" altLang="en-US" sz="1100"/>
            </a:p>
          </xdr:txBody>
        </xdr:sp>
        <xdr:sp macro="" textlink="">
          <xdr:nvSpPr>
            <xdr:cNvPr id="129" name="テキスト ボックス 11">
              <a:extLst>
                <a:ext uri="{FF2B5EF4-FFF2-40B4-BE49-F238E27FC236}">
                  <a16:creationId xmlns:a16="http://schemas.microsoft.com/office/drawing/2014/main" id="{64599288-DC86-4004-A82D-B71DE408FD09}"/>
                </a:ext>
              </a:extLst>
            </xdr:cNvPr>
            <xdr:cNvSpPr txBox="1"/>
          </xdr:nvSpPr>
          <xdr:spPr>
            <a:xfrm>
              <a:off x="6346053" y="1483730"/>
              <a:ext cx="1580222" cy="600164"/>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b="1">
                  <a:latin typeface="ＭＳ Ｐ明朝" panose="02020600040205080304" pitchFamily="18" charset="-128"/>
                  <a:ea typeface="ＭＳ Ｐ明朝" panose="02020600040205080304" pitchFamily="18" charset="-128"/>
                </a:rPr>
                <a:t>キシレン　</a:t>
              </a:r>
              <a:r>
                <a:rPr lang="en-US" altLang="ja-JP" sz="1100" b="1">
                  <a:latin typeface="ＭＳ Ｐ明朝" panose="02020600040205080304" pitchFamily="18" charset="-128"/>
                  <a:ea typeface="ＭＳ Ｐ明朝" panose="02020600040205080304" pitchFamily="18" charset="-128"/>
                </a:rPr>
                <a:t>21t</a:t>
              </a:r>
            </a:p>
            <a:p>
              <a:r>
                <a:rPr lang="ja-JP" altLang="en-US" sz="1100" b="1">
                  <a:latin typeface="ＭＳ Ｐ明朝" panose="02020600040205080304" pitchFamily="18" charset="-128"/>
                  <a:ea typeface="ＭＳ Ｐ明朝" panose="02020600040205080304" pitchFamily="18" charset="-128"/>
                </a:rPr>
                <a:t>トルエン　</a:t>
              </a:r>
              <a:r>
                <a:rPr lang="en-US" altLang="ja-JP" sz="1100" b="1">
                  <a:latin typeface="ＭＳ Ｐ明朝" panose="02020600040205080304" pitchFamily="18" charset="-128"/>
                  <a:ea typeface="ＭＳ Ｐ明朝" panose="02020600040205080304" pitchFamily="18" charset="-128"/>
                </a:rPr>
                <a:t>10 t</a:t>
              </a:r>
            </a:p>
            <a:p>
              <a:r>
                <a:rPr lang="ja-JP" altLang="en-US" sz="1100" b="1">
                  <a:latin typeface="ＭＳ Ｐ明朝" panose="02020600040205080304" pitchFamily="18" charset="-128"/>
                  <a:ea typeface="ＭＳ Ｐ明朝" panose="02020600040205080304" pitchFamily="18" charset="-128"/>
                </a:rPr>
                <a:t>ｴﾁﾙﾍﾞﾝｾﾞﾝ　</a:t>
              </a:r>
              <a:r>
                <a:rPr lang="en-US" altLang="ja-JP" sz="1100" b="1">
                  <a:latin typeface="ＭＳ Ｐ明朝" panose="02020600040205080304" pitchFamily="18" charset="-128"/>
                  <a:ea typeface="ＭＳ Ｐ明朝" panose="02020600040205080304" pitchFamily="18" charset="-128"/>
                </a:rPr>
                <a:t>2</a:t>
              </a:r>
              <a:r>
                <a:rPr kumimoji="1" lang="en-US" altLang="ja-JP" sz="1100" b="1">
                  <a:latin typeface="ＭＳ Ｐ明朝" panose="02020600040205080304" pitchFamily="18" charset="-128"/>
                  <a:ea typeface="ＭＳ Ｐ明朝" panose="02020600040205080304" pitchFamily="18" charset="-128"/>
                </a:rPr>
                <a:t> t</a:t>
              </a:r>
              <a:endParaRPr kumimoji="1" lang="ja-JP" altLang="en-US" sz="1100" b="1">
                <a:latin typeface="ＭＳ Ｐ明朝" panose="02020600040205080304" pitchFamily="18" charset="-128"/>
                <a:ea typeface="ＭＳ Ｐ明朝" panose="02020600040205080304" pitchFamily="18" charset="-128"/>
              </a:endParaRPr>
            </a:p>
          </xdr:txBody>
        </xdr:sp>
        <xdr:sp macro="" textlink="">
          <xdr:nvSpPr>
            <xdr:cNvPr id="130" name="右大かっこ 129">
              <a:extLst>
                <a:ext uri="{FF2B5EF4-FFF2-40B4-BE49-F238E27FC236}">
                  <a16:creationId xmlns:a16="http://schemas.microsoft.com/office/drawing/2014/main" id="{C261C933-1657-4CA4-B59C-CE9D33AE75B6}"/>
                </a:ext>
              </a:extLst>
            </xdr:cNvPr>
            <xdr:cNvSpPr/>
          </xdr:nvSpPr>
          <xdr:spPr>
            <a:xfrm>
              <a:off x="5742367" y="1482573"/>
              <a:ext cx="167201" cy="825622"/>
            </a:xfrm>
            <a:prstGeom prst="rightBracket">
              <a:avLst>
                <a:gd name="adj" fmla="val 89831"/>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wrap="square"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endParaRPr kumimoji="1" lang="ja-JP" altLang="en-US"/>
            </a:p>
          </xdr:txBody>
        </xdr:sp>
        <xdr:sp macro="" textlink="">
          <xdr:nvSpPr>
            <xdr:cNvPr id="131" name="テキスト ボックス 13">
              <a:extLst>
                <a:ext uri="{FF2B5EF4-FFF2-40B4-BE49-F238E27FC236}">
                  <a16:creationId xmlns:a16="http://schemas.microsoft.com/office/drawing/2014/main" id="{31E75D62-96AC-4E7D-8ECB-8B6F5DF3728F}"/>
                </a:ext>
              </a:extLst>
            </xdr:cNvPr>
            <xdr:cNvSpPr txBox="1"/>
          </xdr:nvSpPr>
          <xdr:spPr>
            <a:xfrm>
              <a:off x="5979853" y="1683815"/>
              <a:ext cx="313676" cy="26161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a:t>→</a:t>
              </a:r>
              <a:endParaRPr kumimoji="1" lang="ja-JP" altLang="en-US" sz="1100"/>
            </a:p>
          </xdr:txBody>
        </xdr:sp>
        <xdr:sp macro="" textlink="">
          <xdr:nvSpPr>
            <xdr:cNvPr id="132" name="テキスト ボックス 14">
              <a:extLst>
                <a:ext uri="{FF2B5EF4-FFF2-40B4-BE49-F238E27FC236}">
                  <a16:creationId xmlns:a16="http://schemas.microsoft.com/office/drawing/2014/main" id="{898E0911-3144-43ED-8105-2ADCB56C18CA}"/>
                </a:ext>
              </a:extLst>
            </xdr:cNvPr>
            <xdr:cNvSpPr txBox="1"/>
          </xdr:nvSpPr>
          <xdr:spPr>
            <a:xfrm>
              <a:off x="5909568" y="1482573"/>
              <a:ext cx="466081" cy="26161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a:latin typeface="ＭＳ Ｐ明朝" panose="02020600040205080304" pitchFamily="18" charset="-128"/>
                  <a:ea typeface="ＭＳ Ｐ明朝" panose="02020600040205080304" pitchFamily="18" charset="-128"/>
                </a:rPr>
                <a:t>集計</a:t>
              </a:r>
              <a:endParaRPr kumimoji="1" lang="ja-JP" altLang="en-US" sz="1100">
                <a:latin typeface="ＭＳ Ｐ明朝" panose="02020600040205080304" pitchFamily="18" charset="-128"/>
                <a:ea typeface="ＭＳ Ｐ明朝" panose="02020600040205080304" pitchFamily="18" charset="-128"/>
              </a:endParaRPr>
            </a:p>
          </xdr:txBody>
        </xdr:sp>
        <xdr:sp macro="" textlink="">
          <xdr:nvSpPr>
            <xdr:cNvPr id="133" name="テキスト ボックス 15">
              <a:extLst>
                <a:ext uri="{FF2B5EF4-FFF2-40B4-BE49-F238E27FC236}">
                  <a16:creationId xmlns:a16="http://schemas.microsoft.com/office/drawing/2014/main" id="{6666E5B3-2CEC-4C16-9D8B-065C8875C3BD}"/>
                </a:ext>
              </a:extLst>
            </xdr:cNvPr>
            <xdr:cNvSpPr txBox="1"/>
          </xdr:nvSpPr>
          <xdr:spPr>
            <a:xfrm>
              <a:off x="6136691" y="975926"/>
              <a:ext cx="1748157" cy="45910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b="1">
                  <a:solidFill>
                    <a:srgbClr val="FF0000"/>
                  </a:solidFill>
                  <a:latin typeface="ＭＳ Ｐ明朝" panose="02020600040205080304" pitchFamily="18" charset="-128"/>
                  <a:ea typeface="ＭＳ Ｐ明朝" panose="02020600040205080304" pitchFamily="18" charset="-128"/>
                </a:rPr>
                <a:t>設問</a:t>
              </a:r>
              <a:r>
                <a:rPr kumimoji="1" lang="en-US" altLang="ja-JP" sz="1100" b="1">
                  <a:solidFill>
                    <a:srgbClr val="FF0000"/>
                  </a:solidFill>
                  <a:latin typeface="ＭＳ Ｐ明朝" panose="02020600040205080304" pitchFamily="18" charset="-128"/>
                  <a:ea typeface="ＭＳ Ｐ明朝" panose="02020600040205080304" pitchFamily="18" charset="-128"/>
                </a:rPr>
                <a:t>C-2</a:t>
              </a:r>
            </a:p>
            <a:p>
              <a:r>
                <a:rPr kumimoji="1" lang="ja-JP" altLang="en-US" sz="1100" b="1">
                  <a:solidFill>
                    <a:srgbClr val="FF0000"/>
                  </a:solidFill>
                  <a:latin typeface="ＭＳ Ｐ明朝" panose="02020600040205080304" pitchFamily="18" charset="-128"/>
                  <a:ea typeface="ＭＳ Ｐ明朝" panose="02020600040205080304" pitchFamily="18" charset="-128"/>
                </a:rPr>
                <a:t>「化学物質の年間取扱量」</a:t>
              </a:r>
            </a:p>
          </xdr:txBody>
        </xdr:sp>
        <xdr:sp macro="" textlink="">
          <xdr:nvSpPr>
            <xdr:cNvPr id="134" name="正方形/長方形 133">
              <a:extLst>
                <a:ext uri="{FF2B5EF4-FFF2-40B4-BE49-F238E27FC236}">
                  <a16:creationId xmlns:a16="http://schemas.microsoft.com/office/drawing/2014/main" id="{A3A8597C-E680-4726-98A1-CA21A8DBC461}"/>
                </a:ext>
              </a:extLst>
            </xdr:cNvPr>
            <xdr:cNvSpPr/>
          </xdr:nvSpPr>
          <xdr:spPr>
            <a:xfrm>
              <a:off x="6346053" y="1422203"/>
              <a:ext cx="1244355" cy="76339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35" name="テキスト ボックス 17">
              <a:extLst>
                <a:ext uri="{FF2B5EF4-FFF2-40B4-BE49-F238E27FC236}">
                  <a16:creationId xmlns:a16="http://schemas.microsoft.com/office/drawing/2014/main" id="{2E2478F1-E0AF-4117-831A-3A4901CF7E22}"/>
                </a:ext>
              </a:extLst>
            </xdr:cNvPr>
            <xdr:cNvSpPr txBox="1"/>
          </xdr:nvSpPr>
          <xdr:spPr>
            <a:xfrm>
              <a:off x="1579526" y="2645586"/>
              <a:ext cx="1643065" cy="43088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100" b="1">
                  <a:latin typeface="ＭＳ Ｐ明朝" panose="02020600040205080304" pitchFamily="18" charset="-128"/>
                  <a:ea typeface="ＭＳ Ｐ明朝" panose="02020600040205080304" pitchFamily="18" charset="-128"/>
                </a:rPr>
                <a:t>設問</a:t>
              </a:r>
              <a:r>
                <a:rPr kumimoji="1" lang="en-US" altLang="ja-JP" sz="1100" b="1">
                  <a:latin typeface="ＭＳ Ｐ明朝" panose="02020600040205080304" pitchFamily="18" charset="-128"/>
                  <a:ea typeface="ＭＳ Ｐ明朝" panose="02020600040205080304" pitchFamily="18" charset="-128"/>
                </a:rPr>
                <a:t>C-1</a:t>
              </a:r>
            </a:p>
            <a:p>
              <a:r>
                <a:rPr kumimoji="1" lang="ja-JP" altLang="en-US" sz="1100" b="1">
                  <a:latin typeface="ＭＳ Ｐ明朝" panose="02020600040205080304" pitchFamily="18" charset="-128"/>
                  <a:ea typeface="ＭＳ Ｐ明朝" panose="02020600040205080304" pitchFamily="18" charset="-128"/>
                </a:rPr>
                <a:t>「資材等の年間取扱量」</a:t>
              </a:r>
            </a:p>
          </xdr:txBody>
        </xdr:sp>
        <xdr:sp macro="" textlink="">
          <xdr:nvSpPr>
            <xdr:cNvPr id="136" name="テキスト ボックス 19">
              <a:extLst>
                <a:ext uri="{FF2B5EF4-FFF2-40B4-BE49-F238E27FC236}">
                  <a16:creationId xmlns:a16="http://schemas.microsoft.com/office/drawing/2014/main" id="{8DAAB180-7A92-43C1-BBBA-75C45FBEA197}"/>
                </a:ext>
              </a:extLst>
            </xdr:cNvPr>
            <xdr:cNvSpPr txBox="1"/>
          </xdr:nvSpPr>
          <xdr:spPr>
            <a:xfrm>
              <a:off x="1661420" y="2388220"/>
              <a:ext cx="1381955" cy="26161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b="1">
                  <a:latin typeface="ＭＳ Ｐ明朝" panose="02020600040205080304" pitchFamily="18" charset="-128"/>
                  <a:ea typeface="ＭＳ Ｐ明朝" panose="02020600040205080304" pitchFamily="18" charset="-128"/>
                </a:rPr>
                <a:t>塗料 合計 </a:t>
              </a:r>
              <a:r>
                <a:rPr lang="en-US" altLang="ja-JP" sz="1100" b="1">
                  <a:latin typeface="ＭＳ Ｐ明朝" panose="02020600040205080304" pitchFamily="18" charset="-128"/>
                  <a:ea typeface="ＭＳ Ｐ明朝" panose="02020600040205080304" pitchFamily="18" charset="-128"/>
                </a:rPr>
                <a:t>1,100 t</a:t>
              </a:r>
              <a:endParaRPr kumimoji="1" lang="ja-JP" altLang="en-US" sz="1100" b="1">
                <a:latin typeface="ＭＳ Ｐ明朝" panose="02020600040205080304" pitchFamily="18" charset="-128"/>
                <a:ea typeface="ＭＳ Ｐ明朝" panose="02020600040205080304" pitchFamily="18" charset="-128"/>
              </a:endParaRPr>
            </a:p>
          </xdr:txBody>
        </xdr:sp>
        <xdr:sp macro="" textlink="">
          <xdr:nvSpPr>
            <xdr:cNvPr id="137" name="テキスト ボックス 20">
              <a:extLst>
                <a:ext uri="{FF2B5EF4-FFF2-40B4-BE49-F238E27FC236}">
                  <a16:creationId xmlns:a16="http://schemas.microsoft.com/office/drawing/2014/main" id="{971D07C4-A89A-4C11-BC12-51CD1D521CEA}"/>
                </a:ext>
              </a:extLst>
            </xdr:cNvPr>
            <xdr:cNvSpPr txBox="1"/>
          </xdr:nvSpPr>
          <xdr:spPr>
            <a:xfrm>
              <a:off x="2126201" y="2214699"/>
              <a:ext cx="313676" cy="26161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a:t>↓</a:t>
              </a:r>
              <a:endParaRPr kumimoji="1" lang="ja-JP" altLang="en-US" sz="1100"/>
            </a:p>
          </xdr:txBody>
        </xdr:sp>
        <xdr:sp macro="" textlink="">
          <xdr:nvSpPr>
            <xdr:cNvPr id="138" name="正方形/長方形 137">
              <a:extLst>
                <a:ext uri="{FF2B5EF4-FFF2-40B4-BE49-F238E27FC236}">
                  <a16:creationId xmlns:a16="http://schemas.microsoft.com/office/drawing/2014/main" id="{D1F88551-4526-4A18-95EB-6CDE9FB6CFB8}"/>
                </a:ext>
              </a:extLst>
            </xdr:cNvPr>
            <xdr:cNvSpPr/>
          </xdr:nvSpPr>
          <xdr:spPr>
            <a:xfrm>
              <a:off x="1661420" y="2409181"/>
              <a:ext cx="1244355" cy="26161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39" name="テキスト ボックス 41">
              <a:extLst>
                <a:ext uri="{FF2B5EF4-FFF2-40B4-BE49-F238E27FC236}">
                  <a16:creationId xmlns:a16="http://schemas.microsoft.com/office/drawing/2014/main" id="{3A80BCD5-ACC0-40D9-AE0D-1801C93F3263}"/>
                </a:ext>
              </a:extLst>
            </xdr:cNvPr>
            <xdr:cNvSpPr txBox="1"/>
          </xdr:nvSpPr>
          <xdr:spPr>
            <a:xfrm>
              <a:off x="3090912" y="975925"/>
              <a:ext cx="1356797" cy="43088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a:latin typeface="ＭＳ Ｐ明朝" panose="02020600040205080304" pitchFamily="18" charset="-128"/>
                  <a:ea typeface="ＭＳ Ｐ明朝" panose="02020600040205080304" pitchFamily="18" charset="-128"/>
                </a:rPr>
                <a:t>化学物質の含有率</a:t>
              </a:r>
              <a:endParaRPr lang="en-US" altLang="ja-JP" sz="1100">
                <a:latin typeface="ＭＳ Ｐ明朝" panose="02020600040205080304" pitchFamily="18" charset="-128"/>
                <a:ea typeface="ＭＳ Ｐ明朝" panose="02020600040205080304" pitchFamily="18" charset="-128"/>
              </a:endParaRPr>
            </a:p>
            <a:p>
              <a:r>
                <a:rPr lang="ja-JP" altLang="en-US" sz="1100">
                  <a:latin typeface="ＭＳ Ｐ明朝" panose="02020600040205080304" pitchFamily="18" charset="-128"/>
                  <a:ea typeface="ＭＳ Ｐ明朝" panose="02020600040205080304" pitchFamily="18" charset="-128"/>
                </a:rPr>
                <a:t>・・・</a:t>
              </a:r>
              <a:r>
                <a:rPr kumimoji="1" lang="en-US" altLang="ja-JP" sz="1100">
                  <a:latin typeface="ＭＳ Ｐ明朝" panose="02020600040205080304" pitchFamily="18" charset="-128"/>
                  <a:ea typeface="ＭＳ Ｐ明朝" panose="02020600040205080304" pitchFamily="18" charset="-128"/>
                </a:rPr>
                <a:t>(M)SDS</a:t>
              </a:r>
              <a:r>
                <a:rPr kumimoji="1" lang="ja-JP" altLang="en-US" sz="1100">
                  <a:latin typeface="ＭＳ Ｐ明朝" panose="02020600040205080304" pitchFamily="18" charset="-128"/>
                  <a:ea typeface="ＭＳ Ｐ明朝" panose="02020600040205080304" pitchFamily="18" charset="-128"/>
                </a:rPr>
                <a:t>参照</a:t>
              </a:r>
            </a:p>
          </xdr:txBody>
        </xdr:sp>
        <xdr:sp macro="" textlink="">
          <xdr:nvSpPr>
            <xdr:cNvPr id="140" name="正方形/長方形 139">
              <a:extLst>
                <a:ext uri="{FF2B5EF4-FFF2-40B4-BE49-F238E27FC236}">
                  <a16:creationId xmlns:a16="http://schemas.microsoft.com/office/drawing/2014/main" id="{91CEA7B3-FCC9-4E1E-829F-5091753E04B3}"/>
                </a:ext>
              </a:extLst>
            </xdr:cNvPr>
            <xdr:cNvSpPr/>
          </xdr:nvSpPr>
          <xdr:spPr>
            <a:xfrm>
              <a:off x="3178205" y="1413325"/>
              <a:ext cx="1151142" cy="1062984"/>
            </a:xfrm>
            <a:prstGeom prst="rect">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I78"/>
  <sheetViews>
    <sheetView tabSelected="1" zoomScaleNormal="100" workbookViewId="0"/>
  </sheetViews>
  <sheetFormatPr defaultColWidth="3" defaultRowHeight="18" customHeight="1"/>
  <cols>
    <col min="1" max="1" width="3" style="22" customWidth="1"/>
    <col min="2" max="16384" width="3" style="5"/>
  </cols>
  <sheetData>
    <row r="2" spans="1:61" ht="18" customHeight="1" thickBot="1">
      <c r="B2" s="87" t="s">
        <v>2</v>
      </c>
      <c r="C2" s="87"/>
      <c r="D2" s="87"/>
      <c r="E2" s="87"/>
      <c r="F2" s="87"/>
      <c r="G2" s="87"/>
      <c r="H2" s="87"/>
      <c r="I2" s="87"/>
      <c r="J2" s="87"/>
      <c r="K2" s="87"/>
      <c r="L2" s="87"/>
      <c r="M2" s="87"/>
      <c r="N2" s="87"/>
      <c r="O2" s="87"/>
      <c r="P2" s="87"/>
      <c r="Q2" s="87"/>
      <c r="R2" s="87"/>
      <c r="S2" s="87"/>
      <c r="T2" s="87"/>
      <c r="U2" s="87"/>
      <c r="V2" s="87"/>
      <c r="W2" s="87"/>
      <c r="X2" s="87"/>
      <c r="Y2" s="87"/>
      <c r="Z2" s="87"/>
      <c r="AA2" s="87"/>
      <c r="AB2" s="87"/>
    </row>
    <row r="3" spans="1:61" ht="18" customHeight="1" thickBot="1">
      <c r="U3" s="87" t="s">
        <v>0</v>
      </c>
      <c r="V3" s="87"/>
      <c r="W3" s="87"/>
      <c r="X3" s="6" t="s">
        <v>1</v>
      </c>
      <c r="Y3" s="88"/>
      <c r="Z3" s="89"/>
      <c r="AA3" s="89"/>
      <c r="AB3" s="90"/>
    </row>
    <row r="4" spans="1:61" s="7" customFormat="1" ht="7.5" customHeight="1" thickBot="1">
      <c r="A4" s="22"/>
    </row>
    <row r="5" spans="1:61" s="8" customFormat="1" ht="24" customHeight="1" thickBot="1">
      <c r="A5" s="22"/>
      <c r="B5" s="91" t="s">
        <v>3</v>
      </c>
      <c r="C5" s="91"/>
      <c r="D5" s="91"/>
      <c r="E5" s="91"/>
      <c r="F5" s="91"/>
      <c r="G5" s="91"/>
      <c r="H5" s="91"/>
      <c r="I5" s="91"/>
      <c r="J5" s="92"/>
      <c r="K5" s="93"/>
      <c r="L5" s="94"/>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row>
    <row r="6" spans="1:61" s="8" customFormat="1" ht="18" customHeight="1">
      <c r="A6" s="22"/>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row>
    <row r="7" spans="1:61" s="8" customFormat="1" ht="18" customHeight="1">
      <c r="A7" s="22"/>
      <c r="B7" s="95" t="s">
        <v>4</v>
      </c>
      <c r="C7" s="95"/>
      <c r="D7" s="95"/>
      <c r="E7" s="95"/>
      <c r="F7" s="95"/>
      <c r="G7" s="95"/>
      <c r="H7" s="95"/>
      <c r="I7" s="95"/>
      <c r="J7" s="95"/>
      <c r="K7" s="95"/>
      <c r="L7" s="95"/>
      <c r="M7" s="95"/>
      <c r="N7" s="95"/>
      <c r="O7" s="95"/>
      <c r="P7" s="95"/>
      <c r="Q7" s="95"/>
      <c r="R7" s="95"/>
      <c r="S7" s="95"/>
      <c r="T7" s="95"/>
      <c r="U7" s="95"/>
      <c r="V7" s="95"/>
      <c r="W7" s="95"/>
      <c r="X7" s="95"/>
      <c r="Y7" s="95"/>
      <c r="Z7" s="95"/>
      <c r="AA7" s="95"/>
      <c r="AB7" s="95"/>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row>
    <row r="8" spans="1:61" s="7" customFormat="1" ht="42" customHeight="1">
      <c r="A8" s="22"/>
      <c r="B8" s="38" t="s">
        <v>6</v>
      </c>
      <c r="C8" s="96" t="s">
        <v>396</v>
      </c>
      <c r="D8" s="96"/>
      <c r="E8" s="96"/>
      <c r="F8" s="96"/>
      <c r="G8" s="96"/>
      <c r="H8" s="96"/>
      <c r="I8" s="96"/>
      <c r="J8" s="96"/>
      <c r="K8" s="96"/>
      <c r="L8" s="96"/>
      <c r="M8" s="96"/>
      <c r="N8" s="96"/>
      <c r="O8" s="96"/>
      <c r="P8" s="96"/>
      <c r="Q8" s="96"/>
      <c r="R8" s="96"/>
      <c r="S8" s="96"/>
      <c r="T8" s="96"/>
      <c r="U8" s="96"/>
      <c r="V8" s="96"/>
      <c r="W8" s="96"/>
      <c r="X8" s="96"/>
      <c r="Y8" s="96"/>
      <c r="Z8" s="96"/>
      <c r="AA8" s="96"/>
      <c r="AB8" s="96"/>
      <c r="AE8" s="49"/>
      <c r="AF8" s="50"/>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row>
    <row r="9" spans="1:61" s="7" customFormat="1" ht="27" customHeight="1">
      <c r="A9" s="22"/>
      <c r="B9" s="38" t="s">
        <v>7</v>
      </c>
      <c r="C9" s="96" t="s">
        <v>226</v>
      </c>
      <c r="D9" s="96"/>
      <c r="E9" s="96"/>
      <c r="F9" s="96"/>
      <c r="G9" s="96"/>
      <c r="H9" s="96"/>
      <c r="I9" s="96"/>
      <c r="J9" s="96"/>
      <c r="K9" s="96"/>
      <c r="L9" s="96"/>
      <c r="M9" s="96"/>
      <c r="N9" s="96"/>
      <c r="O9" s="96"/>
      <c r="P9" s="96"/>
      <c r="Q9" s="96"/>
      <c r="R9" s="96"/>
      <c r="S9" s="96"/>
      <c r="T9" s="96"/>
      <c r="U9" s="96"/>
      <c r="V9" s="96"/>
      <c r="W9" s="96"/>
      <c r="X9" s="96"/>
      <c r="Y9" s="96"/>
      <c r="Z9" s="96"/>
      <c r="AA9" s="96"/>
      <c r="AB9" s="96"/>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row>
    <row r="10" spans="1:61" s="7" customFormat="1" ht="15" customHeight="1">
      <c r="A10" s="22"/>
      <c r="B10" s="7" t="s">
        <v>5</v>
      </c>
      <c r="C10" s="97" t="s">
        <v>8</v>
      </c>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E10" s="50"/>
      <c r="AF10" s="51"/>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row>
    <row r="11" spans="1:61" s="7" customFormat="1" ht="84.75" customHeight="1">
      <c r="A11" s="22"/>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row>
    <row r="12" spans="1:61" s="8" customFormat="1" ht="18" customHeight="1">
      <c r="A12" s="22"/>
      <c r="B12" s="63" t="s">
        <v>9</v>
      </c>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row>
    <row r="13" spans="1:61" s="8" customFormat="1" ht="36" customHeight="1">
      <c r="A13" s="22"/>
      <c r="B13" s="64" t="s">
        <v>10</v>
      </c>
      <c r="C13" s="64"/>
      <c r="D13" s="66" t="s">
        <v>29</v>
      </c>
      <c r="E13" s="66"/>
      <c r="F13" s="66"/>
      <c r="G13" s="66"/>
      <c r="H13" s="66"/>
      <c r="I13" s="66"/>
      <c r="J13" s="66"/>
      <c r="K13" s="66"/>
      <c r="L13" s="66"/>
      <c r="M13" s="66"/>
      <c r="N13" s="66"/>
      <c r="O13" s="66"/>
      <c r="P13" s="67" t="s">
        <v>26</v>
      </c>
      <c r="Q13" s="68"/>
      <c r="R13" s="68"/>
      <c r="S13" s="68"/>
      <c r="T13" s="68"/>
      <c r="U13" s="68"/>
      <c r="V13" s="68"/>
      <c r="W13" s="68"/>
      <c r="X13" s="68"/>
      <c r="Y13" s="68"/>
      <c r="Z13" s="64" t="s">
        <v>25</v>
      </c>
      <c r="AA13" s="64"/>
      <c r="AB13" s="64"/>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row>
    <row r="14" spans="1:61" s="8" customFormat="1" ht="30" customHeight="1" thickBot="1">
      <c r="A14" s="22"/>
      <c r="B14" s="65"/>
      <c r="C14" s="65"/>
      <c r="D14" s="66"/>
      <c r="E14" s="66"/>
      <c r="F14" s="66"/>
      <c r="G14" s="66"/>
      <c r="H14" s="66"/>
      <c r="I14" s="66"/>
      <c r="J14" s="66"/>
      <c r="K14" s="66"/>
      <c r="L14" s="66"/>
      <c r="M14" s="66"/>
      <c r="N14" s="66"/>
      <c r="O14" s="66"/>
      <c r="P14" s="69" t="s">
        <v>27</v>
      </c>
      <c r="Q14" s="69"/>
      <c r="R14" s="69"/>
      <c r="S14" s="69"/>
      <c r="T14" s="69"/>
      <c r="U14" s="69" t="s">
        <v>28</v>
      </c>
      <c r="V14" s="69"/>
      <c r="W14" s="69"/>
      <c r="X14" s="69"/>
      <c r="Y14" s="69"/>
      <c r="Z14" s="65"/>
      <c r="AA14" s="65"/>
      <c r="AB14" s="65"/>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row>
    <row r="15" spans="1:61" s="8" customFormat="1" ht="33" customHeight="1" thickBot="1">
      <c r="A15" s="22">
        <v>1</v>
      </c>
      <c r="B15" s="70"/>
      <c r="C15" s="71"/>
      <c r="D15" s="58" t="s">
        <v>11</v>
      </c>
      <c r="E15" s="59"/>
      <c r="F15" s="59"/>
      <c r="G15" s="59"/>
      <c r="H15" s="59"/>
      <c r="I15" s="59"/>
      <c r="J15" s="59"/>
      <c r="K15" s="59"/>
      <c r="L15" s="59"/>
      <c r="M15" s="59"/>
      <c r="N15" s="59"/>
      <c r="O15" s="60"/>
      <c r="P15" s="61"/>
      <c r="Q15" s="61"/>
      <c r="R15" s="61"/>
      <c r="S15" s="61"/>
      <c r="T15" s="61"/>
      <c r="U15" s="61"/>
      <c r="V15" s="61"/>
      <c r="W15" s="61"/>
      <c r="X15" s="61"/>
      <c r="Y15" s="61"/>
      <c r="Z15" s="62"/>
      <c r="AA15" s="62"/>
      <c r="AB15" s="62"/>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row>
    <row r="16" spans="1:61" s="8" customFormat="1" ht="33" customHeight="1" thickBot="1">
      <c r="A16" s="22">
        <v>2</v>
      </c>
      <c r="B16" s="70"/>
      <c r="C16" s="71"/>
      <c r="D16" s="58" t="s">
        <v>12</v>
      </c>
      <c r="E16" s="59"/>
      <c r="F16" s="59"/>
      <c r="G16" s="59"/>
      <c r="H16" s="59"/>
      <c r="I16" s="59"/>
      <c r="J16" s="59"/>
      <c r="K16" s="59"/>
      <c r="L16" s="59"/>
      <c r="M16" s="59"/>
      <c r="N16" s="59"/>
      <c r="O16" s="60"/>
      <c r="P16" s="61"/>
      <c r="Q16" s="61"/>
      <c r="R16" s="61"/>
      <c r="S16" s="61"/>
      <c r="T16" s="61"/>
      <c r="U16" s="61"/>
      <c r="V16" s="61"/>
      <c r="W16" s="61"/>
      <c r="X16" s="61"/>
      <c r="Y16" s="61"/>
      <c r="Z16" s="62"/>
      <c r="AA16" s="62"/>
      <c r="AB16" s="62"/>
      <c r="AE16" s="50"/>
      <c r="AF16" s="52"/>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row>
    <row r="17" spans="1:61" s="8" customFormat="1" ht="33" customHeight="1" thickBot="1">
      <c r="A17" s="22">
        <v>3</v>
      </c>
      <c r="B17" s="70"/>
      <c r="C17" s="71"/>
      <c r="D17" s="58" t="s">
        <v>13</v>
      </c>
      <c r="E17" s="59"/>
      <c r="F17" s="59"/>
      <c r="G17" s="59"/>
      <c r="H17" s="59"/>
      <c r="I17" s="59"/>
      <c r="J17" s="59"/>
      <c r="K17" s="59"/>
      <c r="L17" s="59"/>
      <c r="M17" s="59"/>
      <c r="N17" s="59"/>
      <c r="O17" s="60"/>
      <c r="P17" s="61"/>
      <c r="Q17" s="61"/>
      <c r="R17" s="61"/>
      <c r="S17" s="61"/>
      <c r="T17" s="61"/>
      <c r="U17" s="61"/>
      <c r="V17" s="61"/>
      <c r="W17" s="61"/>
      <c r="X17" s="61"/>
      <c r="Y17" s="61"/>
      <c r="Z17" s="62"/>
      <c r="AA17" s="62"/>
      <c r="AB17" s="62"/>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row>
    <row r="18" spans="1:61" s="8" customFormat="1" ht="33" customHeight="1" thickBot="1">
      <c r="A18" s="22">
        <v>4</v>
      </c>
      <c r="B18" s="70"/>
      <c r="C18" s="71"/>
      <c r="D18" s="58" t="s">
        <v>14</v>
      </c>
      <c r="E18" s="59"/>
      <c r="F18" s="59"/>
      <c r="G18" s="59"/>
      <c r="H18" s="59"/>
      <c r="I18" s="59"/>
      <c r="J18" s="59"/>
      <c r="K18" s="59"/>
      <c r="L18" s="59"/>
      <c r="M18" s="59"/>
      <c r="N18" s="59"/>
      <c r="O18" s="60"/>
      <c r="P18" s="61"/>
      <c r="Q18" s="61"/>
      <c r="R18" s="61"/>
      <c r="S18" s="61"/>
      <c r="T18" s="61"/>
      <c r="U18" s="61"/>
      <c r="V18" s="61"/>
      <c r="W18" s="61"/>
      <c r="X18" s="61"/>
      <c r="Y18" s="61"/>
      <c r="Z18" s="62"/>
      <c r="AA18" s="62"/>
      <c r="AB18" s="62"/>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row>
    <row r="19" spans="1:61" s="8" customFormat="1" ht="33" customHeight="1" thickBot="1">
      <c r="A19" s="22">
        <v>5</v>
      </c>
      <c r="B19" s="70"/>
      <c r="C19" s="71"/>
      <c r="D19" s="58" t="s">
        <v>15</v>
      </c>
      <c r="E19" s="59"/>
      <c r="F19" s="59"/>
      <c r="G19" s="59"/>
      <c r="H19" s="59"/>
      <c r="I19" s="59"/>
      <c r="J19" s="59"/>
      <c r="K19" s="59"/>
      <c r="L19" s="59"/>
      <c r="M19" s="59"/>
      <c r="N19" s="59"/>
      <c r="O19" s="60"/>
      <c r="P19" s="61"/>
      <c r="Q19" s="61"/>
      <c r="R19" s="61"/>
      <c r="S19" s="61"/>
      <c r="T19" s="61"/>
      <c r="U19" s="61"/>
      <c r="V19" s="61"/>
      <c r="W19" s="61"/>
      <c r="X19" s="61"/>
      <c r="Y19" s="61"/>
      <c r="Z19" s="62"/>
      <c r="AA19" s="62"/>
      <c r="AB19" s="62"/>
    </row>
    <row r="20" spans="1:61" s="8" customFormat="1" ht="33" customHeight="1" thickBot="1">
      <c r="A20" s="22">
        <v>6</v>
      </c>
      <c r="B20" s="70"/>
      <c r="C20" s="71"/>
      <c r="D20" s="58" t="s">
        <v>16</v>
      </c>
      <c r="E20" s="59"/>
      <c r="F20" s="59"/>
      <c r="G20" s="59"/>
      <c r="H20" s="59"/>
      <c r="I20" s="59"/>
      <c r="J20" s="59"/>
      <c r="K20" s="59"/>
      <c r="L20" s="59"/>
      <c r="M20" s="59"/>
      <c r="N20" s="59"/>
      <c r="O20" s="60"/>
      <c r="P20" s="61"/>
      <c r="Q20" s="61"/>
      <c r="R20" s="61"/>
      <c r="S20" s="61"/>
      <c r="T20" s="61"/>
      <c r="U20" s="61"/>
      <c r="V20" s="61"/>
      <c r="W20" s="61"/>
      <c r="X20" s="61"/>
      <c r="Y20" s="61"/>
      <c r="Z20" s="62"/>
      <c r="AA20" s="62"/>
      <c r="AB20" s="62"/>
    </row>
    <row r="21" spans="1:61" s="8" customFormat="1" ht="33" customHeight="1" thickBot="1">
      <c r="A21" s="22">
        <v>7</v>
      </c>
      <c r="B21" s="70"/>
      <c r="C21" s="71"/>
      <c r="D21" s="58" t="s">
        <v>17</v>
      </c>
      <c r="E21" s="59"/>
      <c r="F21" s="59"/>
      <c r="G21" s="59"/>
      <c r="H21" s="59"/>
      <c r="I21" s="59"/>
      <c r="J21" s="59"/>
      <c r="K21" s="59"/>
      <c r="L21" s="59"/>
      <c r="M21" s="59"/>
      <c r="N21" s="59"/>
      <c r="O21" s="60"/>
      <c r="P21" s="61"/>
      <c r="Q21" s="61"/>
      <c r="R21" s="61"/>
      <c r="S21" s="61"/>
      <c r="T21" s="61"/>
      <c r="U21" s="61"/>
      <c r="V21" s="61"/>
      <c r="W21" s="61"/>
      <c r="X21" s="61"/>
      <c r="Y21" s="61"/>
      <c r="Z21" s="62"/>
      <c r="AA21" s="62"/>
      <c r="AB21" s="62"/>
    </row>
    <row r="22" spans="1:61" s="8" customFormat="1" ht="33" customHeight="1" thickBot="1">
      <c r="A22" s="22">
        <v>8</v>
      </c>
      <c r="B22" s="70"/>
      <c r="C22" s="71"/>
      <c r="D22" s="58" t="s">
        <v>31</v>
      </c>
      <c r="E22" s="59"/>
      <c r="F22" s="59"/>
      <c r="G22" s="59"/>
      <c r="H22" s="59"/>
      <c r="I22" s="59"/>
      <c r="J22" s="59"/>
      <c r="K22" s="59"/>
      <c r="L22" s="59"/>
      <c r="M22" s="59"/>
      <c r="N22" s="59"/>
      <c r="O22" s="60"/>
      <c r="P22" s="61"/>
      <c r="Q22" s="61"/>
      <c r="R22" s="61"/>
      <c r="S22" s="61"/>
      <c r="T22" s="61"/>
      <c r="U22" s="61"/>
      <c r="V22" s="61"/>
      <c r="W22" s="61"/>
      <c r="X22" s="61"/>
      <c r="Y22" s="61"/>
      <c r="Z22" s="62"/>
      <c r="AA22" s="62"/>
      <c r="AB22" s="62"/>
    </row>
    <row r="23" spans="1:61" s="8" customFormat="1" ht="33" customHeight="1" thickBot="1">
      <c r="A23" s="22">
        <v>9</v>
      </c>
      <c r="B23" s="70"/>
      <c r="C23" s="71"/>
      <c r="D23" s="98" t="s">
        <v>33</v>
      </c>
      <c r="E23" s="59"/>
      <c r="F23" s="59"/>
      <c r="G23" s="59"/>
      <c r="H23" s="59"/>
      <c r="I23" s="59"/>
      <c r="J23" s="59"/>
      <c r="K23" s="59"/>
      <c r="L23" s="59"/>
      <c r="M23" s="59"/>
      <c r="N23" s="59"/>
      <c r="O23" s="60"/>
      <c r="P23" s="61"/>
      <c r="Q23" s="61"/>
      <c r="R23" s="61"/>
      <c r="S23" s="61"/>
      <c r="T23" s="61"/>
      <c r="U23" s="61"/>
      <c r="V23" s="61"/>
      <c r="W23" s="61"/>
      <c r="X23" s="61"/>
      <c r="Y23" s="61"/>
      <c r="Z23" s="62"/>
      <c r="AA23" s="62"/>
      <c r="AB23" s="62"/>
    </row>
    <row r="24" spans="1:61" s="8" customFormat="1" ht="33" customHeight="1" thickBot="1">
      <c r="A24" s="22">
        <v>10</v>
      </c>
      <c r="B24" s="70"/>
      <c r="C24" s="71"/>
      <c r="D24" s="58" t="s">
        <v>18</v>
      </c>
      <c r="E24" s="59"/>
      <c r="F24" s="59"/>
      <c r="G24" s="59"/>
      <c r="H24" s="59"/>
      <c r="I24" s="59"/>
      <c r="J24" s="59"/>
      <c r="K24" s="59"/>
      <c r="L24" s="59"/>
      <c r="M24" s="59"/>
      <c r="N24" s="59"/>
      <c r="O24" s="60"/>
      <c r="P24" s="61"/>
      <c r="Q24" s="61"/>
      <c r="R24" s="61"/>
      <c r="S24" s="61"/>
      <c r="T24" s="61"/>
      <c r="U24" s="61"/>
      <c r="V24" s="61"/>
      <c r="W24" s="61"/>
      <c r="X24" s="61"/>
      <c r="Y24" s="61"/>
      <c r="Z24" s="62"/>
      <c r="AA24" s="62"/>
      <c r="AB24" s="62"/>
    </row>
    <row r="25" spans="1:61" s="8" customFormat="1" ht="33" customHeight="1" thickBot="1">
      <c r="A25" s="22">
        <v>11</v>
      </c>
      <c r="B25" s="70"/>
      <c r="C25" s="71"/>
      <c r="D25" s="58" t="s">
        <v>19</v>
      </c>
      <c r="E25" s="59"/>
      <c r="F25" s="59"/>
      <c r="G25" s="59"/>
      <c r="H25" s="59"/>
      <c r="I25" s="59"/>
      <c r="J25" s="59"/>
      <c r="K25" s="59"/>
      <c r="L25" s="59"/>
      <c r="M25" s="59"/>
      <c r="N25" s="59"/>
      <c r="O25" s="60"/>
      <c r="P25" s="61"/>
      <c r="Q25" s="61"/>
      <c r="R25" s="61"/>
      <c r="S25" s="61"/>
      <c r="T25" s="61"/>
      <c r="U25" s="61"/>
      <c r="V25" s="61"/>
      <c r="W25" s="61"/>
      <c r="X25" s="61"/>
      <c r="Y25" s="61"/>
      <c r="Z25" s="62"/>
      <c r="AA25" s="62"/>
      <c r="AB25" s="62"/>
    </row>
    <row r="26" spans="1:61" ht="33" customHeight="1" thickBot="1">
      <c r="A26" s="22">
        <v>12</v>
      </c>
      <c r="B26" s="70"/>
      <c r="C26" s="71"/>
      <c r="D26" s="58" t="s">
        <v>37</v>
      </c>
      <c r="E26" s="59"/>
      <c r="F26" s="59"/>
      <c r="G26" s="59"/>
      <c r="H26" s="59"/>
      <c r="I26" s="59"/>
      <c r="J26" s="59"/>
      <c r="K26" s="59"/>
      <c r="L26" s="59"/>
      <c r="M26" s="59"/>
      <c r="N26" s="59"/>
      <c r="O26" s="60"/>
      <c r="P26" s="61"/>
      <c r="Q26" s="61"/>
      <c r="R26" s="61"/>
      <c r="S26" s="61"/>
      <c r="T26" s="61"/>
      <c r="U26" s="61"/>
      <c r="V26" s="61"/>
      <c r="W26" s="61"/>
      <c r="X26" s="61"/>
      <c r="Y26" s="61"/>
      <c r="Z26" s="62"/>
      <c r="AA26" s="62"/>
      <c r="AB26" s="62"/>
    </row>
    <row r="27" spans="1:61" ht="33" customHeight="1" thickBot="1">
      <c r="A27" s="22">
        <v>13</v>
      </c>
      <c r="B27" s="70"/>
      <c r="C27" s="71"/>
      <c r="D27" s="58" t="s">
        <v>35</v>
      </c>
      <c r="E27" s="59"/>
      <c r="F27" s="59"/>
      <c r="G27" s="59"/>
      <c r="H27" s="59"/>
      <c r="I27" s="59"/>
      <c r="J27" s="59"/>
      <c r="K27" s="59"/>
      <c r="L27" s="59"/>
      <c r="M27" s="59"/>
      <c r="N27" s="59"/>
      <c r="O27" s="60"/>
      <c r="P27" s="61"/>
      <c r="Q27" s="61"/>
      <c r="R27" s="61"/>
      <c r="S27" s="61"/>
      <c r="T27" s="61"/>
      <c r="U27" s="61"/>
      <c r="V27" s="61"/>
      <c r="W27" s="61"/>
      <c r="X27" s="61"/>
      <c r="Y27" s="61"/>
      <c r="Z27" s="62"/>
      <c r="AA27" s="62"/>
      <c r="AB27" s="62"/>
    </row>
    <row r="28" spans="1:61" ht="21" customHeight="1">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9" t="s">
        <v>89</v>
      </c>
    </row>
    <row r="29" spans="1:61" ht="18" customHeight="1">
      <c r="B29" s="8"/>
      <c r="C29" s="8"/>
      <c r="D29" s="8"/>
      <c r="E29" s="8"/>
      <c r="F29" s="8"/>
      <c r="G29" s="8"/>
      <c r="H29" s="8"/>
      <c r="I29" s="8"/>
      <c r="J29" s="8"/>
      <c r="K29" s="8"/>
      <c r="L29" s="8"/>
      <c r="M29" s="8"/>
      <c r="N29" s="8"/>
      <c r="O29" s="8"/>
      <c r="P29" s="8"/>
      <c r="Q29" s="8"/>
      <c r="R29" s="8"/>
      <c r="S29" s="8"/>
      <c r="T29" s="8"/>
      <c r="U29" s="8"/>
      <c r="V29" s="8"/>
      <c r="W29" s="8"/>
      <c r="X29" s="8"/>
      <c r="Y29" s="8"/>
      <c r="Z29" s="8"/>
      <c r="AA29" s="8"/>
      <c r="AB29" s="8"/>
    </row>
    <row r="30" spans="1:61" ht="18" customHeight="1">
      <c r="B30" s="8"/>
      <c r="C30" s="8"/>
      <c r="D30" s="8"/>
      <c r="E30" s="8"/>
      <c r="F30" s="8"/>
      <c r="G30" s="8"/>
      <c r="H30" s="8"/>
      <c r="I30" s="8"/>
      <c r="J30" s="8"/>
      <c r="K30" s="8"/>
      <c r="L30" s="8"/>
      <c r="M30" s="8"/>
      <c r="N30" s="8"/>
      <c r="O30" s="8"/>
      <c r="P30" s="8"/>
      <c r="Q30" s="8"/>
      <c r="R30" s="8"/>
      <c r="S30" s="8"/>
      <c r="T30" s="8"/>
      <c r="U30" s="8"/>
      <c r="V30" s="8"/>
      <c r="W30" s="8"/>
      <c r="X30" s="8"/>
      <c r="Y30" s="8"/>
      <c r="Z30" s="8"/>
      <c r="AA30" s="8"/>
      <c r="AB30" s="8"/>
    </row>
    <row r="31" spans="1:61" s="8" customFormat="1" ht="18" customHeight="1">
      <c r="A31" s="22"/>
      <c r="B31" s="63" t="s">
        <v>9</v>
      </c>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row>
    <row r="32" spans="1:61" s="8" customFormat="1" ht="36" customHeight="1">
      <c r="A32" s="22"/>
      <c r="B32" s="64" t="s">
        <v>10</v>
      </c>
      <c r="C32" s="64"/>
      <c r="D32" s="66" t="s">
        <v>29</v>
      </c>
      <c r="E32" s="66"/>
      <c r="F32" s="66"/>
      <c r="G32" s="66"/>
      <c r="H32" s="66"/>
      <c r="I32" s="66"/>
      <c r="J32" s="66"/>
      <c r="K32" s="66"/>
      <c r="L32" s="66"/>
      <c r="M32" s="66"/>
      <c r="N32" s="66"/>
      <c r="O32" s="66"/>
      <c r="P32" s="67" t="s">
        <v>26</v>
      </c>
      <c r="Q32" s="68"/>
      <c r="R32" s="68"/>
      <c r="S32" s="68"/>
      <c r="T32" s="68"/>
      <c r="U32" s="68"/>
      <c r="V32" s="68"/>
      <c r="W32" s="68"/>
      <c r="X32" s="68"/>
      <c r="Y32" s="68"/>
      <c r="Z32" s="64" t="s">
        <v>25</v>
      </c>
      <c r="AA32" s="64"/>
      <c r="AB32" s="64"/>
    </row>
    <row r="33" spans="1:28" s="8" customFormat="1" ht="30" customHeight="1" thickBot="1">
      <c r="A33" s="22"/>
      <c r="B33" s="65"/>
      <c r="C33" s="65"/>
      <c r="D33" s="66"/>
      <c r="E33" s="66"/>
      <c r="F33" s="66"/>
      <c r="G33" s="66"/>
      <c r="H33" s="66"/>
      <c r="I33" s="66"/>
      <c r="J33" s="66"/>
      <c r="K33" s="66"/>
      <c r="L33" s="66"/>
      <c r="M33" s="66"/>
      <c r="N33" s="66"/>
      <c r="O33" s="66"/>
      <c r="P33" s="69" t="s">
        <v>27</v>
      </c>
      <c r="Q33" s="69"/>
      <c r="R33" s="69"/>
      <c r="S33" s="69"/>
      <c r="T33" s="69"/>
      <c r="U33" s="69" t="s">
        <v>28</v>
      </c>
      <c r="V33" s="69"/>
      <c r="W33" s="69"/>
      <c r="X33" s="69"/>
      <c r="Y33" s="69"/>
      <c r="Z33" s="65"/>
      <c r="AA33" s="65"/>
      <c r="AB33" s="65"/>
    </row>
    <row r="34" spans="1:28" ht="33" customHeight="1" thickBot="1">
      <c r="A34" s="22">
        <v>14</v>
      </c>
      <c r="B34" s="70"/>
      <c r="C34" s="71"/>
      <c r="D34" s="58" t="s">
        <v>20</v>
      </c>
      <c r="E34" s="59"/>
      <c r="F34" s="59"/>
      <c r="G34" s="59"/>
      <c r="H34" s="59"/>
      <c r="I34" s="59"/>
      <c r="J34" s="59"/>
      <c r="K34" s="59"/>
      <c r="L34" s="59"/>
      <c r="M34" s="59"/>
      <c r="N34" s="59"/>
      <c r="O34" s="60"/>
      <c r="P34" s="72"/>
      <c r="Q34" s="73"/>
      <c r="R34" s="73"/>
      <c r="S34" s="73"/>
      <c r="T34" s="74"/>
      <c r="U34" s="72"/>
      <c r="V34" s="73"/>
      <c r="W34" s="73"/>
      <c r="X34" s="73"/>
      <c r="Y34" s="74"/>
      <c r="Z34" s="70"/>
      <c r="AA34" s="75"/>
      <c r="AB34" s="71"/>
    </row>
    <row r="35" spans="1:28" ht="33" customHeight="1" thickBot="1">
      <c r="A35" s="22">
        <v>15</v>
      </c>
      <c r="B35" s="70"/>
      <c r="C35" s="71"/>
      <c r="D35" s="58" t="s">
        <v>21</v>
      </c>
      <c r="E35" s="59"/>
      <c r="F35" s="59"/>
      <c r="G35" s="59"/>
      <c r="H35" s="59"/>
      <c r="I35" s="59"/>
      <c r="J35" s="59"/>
      <c r="K35" s="59"/>
      <c r="L35" s="59"/>
      <c r="M35" s="59"/>
      <c r="N35" s="59"/>
      <c r="O35" s="60"/>
      <c r="P35" s="72"/>
      <c r="Q35" s="73"/>
      <c r="R35" s="73"/>
      <c r="S35" s="73"/>
      <c r="T35" s="74"/>
      <c r="U35" s="72"/>
      <c r="V35" s="73"/>
      <c r="W35" s="73"/>
      <c r="X35" s="73"/>
      <c r="Y35" s="74"/>
      <c r="Z35" s="70"/>
      <c r="AA35" s="75"/>
      <c r="AB35" s="71"/>
    </row>
    <row r="36" spans="1:28" ht="33" customHeight="1" thickBot="1">
      <c r="A36" s="22">
        <v>16</v>
      </c>
      <c r="B36" s="70"/>
      <c r="C36" s="71"/>
      <c r="D36" s="58" t="s">
        <v>22</v>
      </c>
      <c r="E36" s="59"/>
      <c r="F36" s="59"/>
      <c r="G36" s="59"/>
      <c r="H36" s="59"/>
      <c r="I36" s="59"/>
      <c r="J36" s="59"/>
      <c r="K36" s="59"/>
      <c r="L36" s="59"/>
      <c r="M36" s="59"/>
      <c r="N36" s="59"/>
      <c r="O36" s="60"/>
      <c r="P36" s="72"/>
      <c r="Q36" s="73"/>
      <c r="R36" s="73"/>
      <c r="S36" s="73"/>
      <c r="T36" s="74"/>
      <c r="U36" s="72"/>
      <c r="V36" s="73"/>
      <c r="W36" s="73"/>
      <c r="X36" s="73"/>
      <c r="Y36" s="74"/>
      <c r="Z36" s="70"/>
      <c r="AA36" s="75"/>
      <c r="AB36" s="71"/>
    </row>
    <row r="37" spans="1:28" ht="33" customHeight="1" thickBot="1">
      <c r="A37" s="22">
        <v>17</v>
      </c>
      <c r="B37" s="70"/>
      <c r="C37" s="71"/>
      <c r="D37" s="58" t="s">
        <v>39</v>
      </c>
      <c r="E37" s="59"/>
      <c r="F37" s="59"/>
      <c r="G37" s="59"/>
      <c r="H37" s="59"/>
      <c r="I37" s="59"/>
      <c r="J37" s="59"/>
      <c r="K37" s="59"/>
      <c r="L37" s="59"/>
      <c r="M37" s="59"/>
      <c r="N37" s="59"/>
      <c r="O37" s="60"/>
      <c r="P37" s="72"/>
      <c r="Q37" s="73"/>
      <c r="R37" s="73"/>
      <c r="S37" s="73"/>
      <c r="T37" s="74"/>
      <c r="U37" s="72"/>
      <c r="V37" s="73"/>
      <c r="W37" s="73"/>
      <c r="X37" s="73"/>
      <c r="Y37" s="74"/>
      <c r="Z37" s="70"/>
      <c r="AA37" s="75"/>
      <c r="AB37" s="71"/>
    </row>
    <row r="38" spans="1:28" ht="33" customHeight="1" thickBot="1">
      <c r="A38" s="22">
        <v>18</v>
      </c>
      <c r="B38" s="70"/>
      <c r="C38" s="71"/>
      <c r="D38" s="58" t="s">
        <v>23</v>
      </c>
      <c r="E38" s="59"/>
      <c r="F38" s="59"/>
      <c r="G38" s="59"/>
      <c r="H38" s="59"/>
      <c r="I38" s="59"/>
      <c r="J38" s="59"/>
      <c r="K38" s="59"/>
      <c r="L38" s="59"/>
      <c r="M38" s="59"/>
      <c r="N38" s="59"/>
      <c r="O38" s="60"/>
      <c r="P38" s="72"/>
      <c r="Q38" s="73"/>
      <c r="R38" s="73"/>
      <c r="S38" s="73"/>
      <c r="T38" s="74"/>
      <c r="U38" s="72"/>
      <c r="V38" s="73"/>
      <c r="W38" s="73"/>
      <c r="X38" s="73"/>
      <c r="Y38" s="74"/>
      <c r="Z38" s="70"/>
      <c r="AA38" s="75"/>
      <c r="AB38" s="71"/>
    </row>
    <row r="39" spans="1:28" ht="33" customHeight="1" thickBot="1">
      <c r="A39" s="22">
        <v>19</v>
      </c>
      <c r="B39" s="70"/>
      <c r="C39" s="71"/>
      <c r="D39" s="58" t="s">
        <v>24</v>
      </c>
      <c r="E39" s="59"/>
      <c r="F39" s="59"/>
      <c r="G39" s="59"/>
      <c r="H39" s="59"/>
      <c r="I39" s="59"/>
      <c r="J39" s="59"/>
      <c r="K39" s="59"/>
      <c r="L39" s="59"/>
      <c r="M39" s="59"/>
      <c r="N39" s="59"/>
      <c r="O39" s="60"/>
      <c r="P39" s="72"/>
      <c r="Q39" s="73"/>
      <c r="R39" s="73"/>
      <c r="S39" s="73"/>
      <c r="T39" s="74"/>
      <c r="U39" s="72"/>
      <c r="V39" s="73"/>
      <c r="W39" s="73"/>
      <c r="X39" s="73"/>
      <c r="Y39" s="74"/>
      <c r="Z39" s="70"/>
      <c r="AA39" s="75"/>
      <c r="AB39" s="71"/>
    </row>
    <row r="40" spans="1:28" ht="33" customHeight="1" thickBot="1">
      <c r="A40" s="22">
        <v>20</v>
      </c>
      <c r="B40" s="70"/>
      <c r="C40" s="71"/>
      <c r="D40" s="58" t="s">
        <v>98</v>
      </c>
      <c r="E40" s="59"/>
      <c r="F40" s="59"/>
      <c r="G40" s="59"/>
      <c r="H40" s="59"/>
      <c r="I40" s="59"/>
      <c r="J40" s="59"/>
      <c r="K40" s="59"/>
      <c r="L40" s="59"/>
      <c r="M40" s="59"/>
      <c r="N40" s="59"/>
      <c r="O40" s="60"/>
      <c r="P40" s="72"/>
      <c r="Q40" s="73"/>
      <c r="R40" s="73"/>
      <c r="S40" s="73"/>
      <c r="T40" s="74"/>
      <c r="U40" s="72"/>
      <c r="V40" s="73"/>
      <c r="W40" s="73"/>
      <c r="X40" s="73"/>
      <c r="Y40" s="74"/>
      <c r="Z40" s="70"/>
      <c r="AA40" s="75"/>
      <c r="AB40" s="71"/>
    </row>
    <row r="41" spans="1:28" ht="33" customHeight="1" thickBot="1">
      <c r="A41" s="22">
        <v>21</v>
      </c>
      <c r="B41" s="70"/>
      <c r="C41" s="71"/>
      <c r="D41" s="58" t="s">
        <v>364</v>
      </c>
      <c r="E41" s="59"/>
      <c r="F41" s="59"/>
      <c r="G41" s="59"/>
      <c r="H41" s="59"/>
      <c r="I41" s="59"/>
      <c r="J41" s="59"/>
      <c r="K41" s="59"/>
      <c r="L41" s="59"/>
      <c r="M41" s="59"/>
      <c r="N41" s="59"/>
      <c r="O41" s="60"/>
      <c r="P41" s="72"/>
      <c r="Q41" s="73"/>
      <c r="R41" s="73"/>
      <c r="S41" s="73"/>
      <c r="T41" s="74"/>
      <c r="U41" s="72"/>
      <c r="V41" s="73"/>
      <c r="W41" s="73"/>
      <c r="X41" s="73"/>
      <c r="Y41" s="74"/>
      <c r="Z41" s="70"/>
      <c r="AA41" s="75"/>
      <c r="AB41" s="71"/>
    </row>
    <row r="42" spans="1:28" ht="33" customHeight="1" thickBot="1">
      <c r="A42" s="22">
        <v>22</v>
      </c>
      <c r="B42" s="70"/>
      <c r="C42" s="71"/>
      <c r="D42" s="58" t="s">
        <v>371</v>
      </c>
      <c r="E42" s="59"/>
      <c r="F42" s="59"/>
      <c r="G42" s="59"/>
      <c r="H42" s="59"/>
      <c r="I42" s="59"/>
      <c r="J42" s="59"/>
      <c r="K42" s="59"/>
      <c r="L42" s="59"/>
      <c r="M42" s="59"/>
      <c r="N42" s="59"/>
      <c r="O42" s="60"/>
      <c r="P42" s="72"/>
      <c r="Q42" s="73"/>
      <c r="R42" s="73"/>
      <c r="S42" s="73"/>
      <c r="T42" s="74"/>
      <c r="U42" s="72"/>
      <c r="V42" s="73"/>
      <c r="W42" s="73"/>
      <c r="X42" s="73"/>
      <c r="Y42" s="74"/>
      <c r="Z42" s="70"/>
      <c r="AA42" s="75"/>
      <c r="AB42" s="71"/>
    </row>
    <row r="43" spans="1:28" ht="33" customHeight="1" thickBot="1">
      <c r="A43" s="22">
        <v>23</v>
      </c>
      <c r="B43" s="70"/>
      <c r="C43" s="71"/>
      <c r="D43" s="58" t="s">
        <v>366</v>
      </c>
      <c r="E43" s="59"/>
      <c r="F43" s="59"/>
      <c r="G43" s="59"/>
      <c r="H43" s="59"/>
      <c r="I43" s="59"/>
      <c r="J43" s="59"/>
      <c r="K43" s="59"/>
      <c r="L43" s="59"/>
      <c r="M43" s="59"/>
      <c r="N43" s="59"/>
      <c r="O43" s="60"/>
      <c r="P43" s="72"/>
      <c r="Q43" s="73"/>
      <c r="R43" s="73"/>
      <c r="S43" s="73"/>
      <c r="T43" s="74"/>
      <c r="U43" s="72"/>
      <c r="V43" s="73"/>
      <c r="W43" s="73"/>
      <c r="X43" s="73"/>
      <c r="Y43" s="74"/>
      <c r="Z43" s="70"/>
      <c r="AA43" s="75"/>
      <c r="AB43" s="71"/>
    </row>
    <row r="44" spans="1:28" ht="33" customHeight="1" thickBot="1">
      <c r="A44" s="22">
        <v>24</v>
      </c>
      <c r="B44" s="70"/>
      <c r="C44" s="71"/>
      <c r="D44" s="58" t="s">
        <v>367</v>
      </c>
      <c r="E44" s="59"/>
      <c r="F44" s="59"/>
      <c r="G44" s="59"/>
      <c r="H44" s="59"/>
      <c r="I44" s="59"/>
      <c r="J44" s="59"/>
      <c r="K44" s="59"/>
      <c r="L44" s="59"/>
      <c r="M44" s="59"/>
      <c r="N44" s="59"/>
      <c r="O44" s="60"/>
      <c r="P44" s="72"/>
      <c r="Q44" s="73"/>
      <c r="R44" s="73"/>
      <c r="S44" s="73"/>
      <c r="T44" s="74"/>
      <c r="U44" s="72"/>
      <c r="V44" s="73"/>
      <c r="W44" s="73"/>
      <c r="X44" s="73"/>
      <c r="Y44" s="74"/>
      <c r="Z44" s="70"/>
      <c r="AA44" s="75"/>
      <c r="AB44" s="71"/>
    </row>
    <row r="45" spans="1:28" ht="33" customHeight="1" thickBot="1">
      <c r="A45" s="22">
        <v>25</v>
      </c>
      <c r="B45" s="70"/>
      <c r="C45" s="71"/>
      <c r="D45" s="58" t="s">
        <v>368</v>
      </c>
      <c r="E45" s="59"/>
      <c r="F45" s="59"/>
      <c r="G45" s="59"/>
      <c r="H45" s="59"/>
      <c r="I45" s="59"/>
      <c r="J45" s="59"/>
      <c r="K45" s="59"/>
      <c r="L45" s="59"/>
      <c r="M45" s="59"/>
      <c r="N45" s="59"/>
      <c r="O45" s="60"/>
      <c r="P45" s="72"/>
      <c r="Q45" s="73"/>
      <c r="R45" s="73"/>
      <c r="S45" s="73"/>
      <c r="T45" s="74"/>
      <c r="U45" s="72"/>
      <c r="V45" s="73"/>
      <c r="W45" s="73"/>
      <c r="X45" s="73"/>
      <c r="Y45" s="74"/>
      <c r="Z45" s="70"/>
      <c r="AA45" s="75"/>
      <c r="AB45" s="71"/>
    </row>
    <row r="46" spans="1:28" ht="33" customHeight="1" thickBot="1">
      <c r="A46" s="22">
        <v>26</v>
      </c>
      <c r="B46" s="70"/>
      <c r="C46" s="71"/>
      <c r="D46" s="58" t="s">
        <v>372</v>
      </c>
      <c r="E46" s="59"/>
      <c r="F46" s="59"/>
      <c r="G46" s="59"/>
      <c r="H46" s="59"/>
      <c r="I46" s="59"/>
      <c r="J46" s="59"/>
      <c r="K46" s="59"/>
      <c r="L46" s="59"/>
      <c r="M46" s="59"/>
      <c r="N46" s="59"/>
      <c r="O46" s="60"/>
      <c r="P46" s="72"/>
      <c r="Q46" s="73"/>
      <c r="R46" s="73"/>
      <c r="S46" s="73"/>
      <c r="T46" s="74"/>
      <c r="U46" s="72"/>
      <c r="V46" s="73"/>
      <c r="W46" s="73"/>
      <c r="X46" s="73"/>
      <c r="Y46" s="74"/>
      <c r="Z46" s="70"/>
      <c r="AA46" s="75"/>
      <c r="AB46" s="71"/>
    </row>
    <row r="47" spans="1:28" ht="33" customHeight="1" thickBot="1">
      <c r="A47" s="22">
        <v>27</v>
      </c>
      <c r="B47" s="70"/>
      <c r="C47" s="71"/>
      <c r="D47" s="58" t="s">
        <v>373</v>
      </c>
      <c r="E47" s="59"/>
      <c r="F47" s="59"/>
      <c r="G47" s="59"/>
      <c r="H47" s="59"/>
      <c r="I47" s="59"/>
      <c r="J47" s="59"/>
      <c r="K47" s="59"/>
      <c r="L47" s="59"/>
      <c r="M47" s="59"/>
      <c r="N47" s="59"/>
      <c r="O47" s="60"/>
      <c r="P47" s="72"/>
      <c r="Q47" s="73"/>
      <c r="R47" s="73"/>
      <c r="S47" s="73"/>
      <c r="T47" s="74"/>
      <c r="U47" s="72"/>
      <c r="V47" s="73"/>
      <c r="W47" s="73"/>
      <c r="X47" s="73"/>
      <c r="Y47" s="74"/>
      <c r="Z47" s="70"/>
      <c r="AA47" s="75"/>
      <c r="AB47" s="71"/>
    </row>
    <row r="48" spans="1:28" ht="33" customHeight="1" thickBot="1">
      <c r="A48" s="22">
        <v>28</v>
      </c>
      <c r="B48" s="70"/>
      <c r="C48" s="71"/>
      <c r="D48" s="58" t="s">
        <v>374</v>
      </c>
      <c r="E48" s="59"/>
      <c r="F48" s="59"/>
      <c r="G48" s="59"/>
      <c r="H48" s="59"/>
      <c r="I48" s="59"/>
      <c r="J48" s="59"/>
      <c r="K48" s="59"/>
      <c r="L48" s="59"/>
      <c r="M48" s="59"/>
      <c r="N48" s="59"/>
      <c r="O48" s="60"/>
      <c r="P48" s="72"/>
      <c r="Q48" s="73"/>
      <c r="R48" s="73"/>
      <c r="S48" s="73"/>
      <c r="T48" s="74"/>
      <c r="U48" s="72"/>
      <c r="V48" s="73"/>
      <c r="W48" s="73"/>
      <c r="X48" s="73"/>
      <c r="Y48" s="74"/>
      <c r="Z48" s="70"/>
      <c r="AA48" s="75"/>
      <c r="AB48" s="71"/>
    </row>
    <row r="49" spans="1:28" ht="33" customHeight="1" thickBot="1">
      <c r="A49" s="22">
        <v>29</v>
      </c>
      <c r="B49" s="70"/>
      <c r="C49" s="71"/>
      <c r="D49" s="58" t="s">
        <v>375</v>
      </c>
      <c r="E49" s="59"/>
      <c r="F49" s="59"/>
      <c r="G49" s="59"/>
      <c r="H49" s="59"/>
      <c r="I49" s="59"/>
      <c r="J49" s="59"/>
      <c r="K49" s="59"/>
      <c r="L49" s="59"/>
      <c r="M49" s="59"/>
      <c r="N49" s="59"/>
      <c r="O49" s="60"/>
      <c r="P49" s="72"/>
      <c r="Q49" s="73"/>
      <c r="R49" s="73"/>
      <c r="S49" s="73"/>
      <c r="T49" s="74"/>
      <c r="U49" s="72"/>
      <c r="V49" s="73"/>
      <c r="W49" s="73"/>
      <c r="X49" s="73"/>
      <c r="Y49" s="74"/>
      <c r="Z49" s="70"/>
      <c r="AA49" s="75"/>
      <c r="AB49" s="71"/>
    </row>
    <row r="50" spans="1:28" ht="33" customHeight="1" thickBot="1">
      <c r="A50" s="22">
        <v>30</v>
      </c>
      <c r="B50" s="70"/>
      <c r="C50" s="71"/>
      <c r="D50" s="58" t="s">
        <v>376</v>
      </c>
      <c r="E50" s="59"/>
      <c r="F50" s="59"/>
      <c r="G50" s="59"/>
      <c r="H50" s="59"/>
      <c r="I50" s="59"/>
      <c r="J50" s="59"/>
      <c r="K50" s="59"/>
      <c r="L50" s="59"/>
      <c r="M50" s="59"/>
      <c r="N50" s="59"/>
      <c r="O50" s="60"/>
      <c r="P50" s="72"/>
      <c r="Q50" s="73"/>
      <c r="R50" s="73"/>
      <c r="S50" s="73"/>
      <c r="T50" s="74"/>
      <c r="U50" s="72"/>
      <c r="V50" s="73"/>
      <c r="W50" s="73"/>
      <c r="X50" s="73"/>
      <c r="Y50" s="74"/>
      <c r="Z50" s="70"/>
      <c r="AA50" s="75"/>
      <c r="AB50" s="71"/>
    </row>
    <row r="51" spans="1:28" ht="33" customHeight="1" thickBot="1">
      <c r="A51" s="22">
        <v>31</v>
      </c>
      <c r="B51" s="70"/>
      <c r="C51" s="71"/>
      <c r="D51" s="58" t="s">
        <v>377</v>
      </c>
      <c r="E51" s="59"/>
      <c r="F51" s="59"/>
      <c r="G51" s="59"/>
      <c r="H51" s="59"/>
      <c r="I51" s="59"/>
      <c r="J51" s="59"/>
      <c r="K51" s="59"/>
      <c r="L51" s="59"/>
      <c r="M51" s="59"/>
      <c r="N51" s="59"/>
      <c r="O51" s="60"/>
      <c r="P51" s="72"/>
      <c r="Q51" s="73"/>
      <c r="R51" s="73"/>
      <c r="S51" s="73"/>
      <c r="T51" s="74"/>
      <c r="U51" s="72"/>
      <c r="V51" s="73"/>
      <c r="W51" s="73"/>
      <c r="X51" s="73"/>
      <c r="Y51" s="74"/>
      <c r="Z51" s="70"/>
      <c r="AA51" s="75"/>
      <c r="AB51" s="71"/>
    </row>
    <row r="52" spans="1:28" ht="33" customHeight="1" thickBot="1">
      <c r="A52" s="22">
        <v>32</v>
      </c>
      <c r="B52" s="70"/>
      <c r="C52" s="71"/>
      <c r="D52" s="58" t="s">
        <v>378</v>
      </c>
      <c r="E52" s="59"/>
      <c r="F52" s="59"/>
      <c r="G52" s="59"/>
      <c r="H52" s="59"/>
      <c r="I52" s="59"/>
      <c r="J52" s="59"/>
      <c r="K52" s="59"/>
      <c r="L52" s="59"/>
      <c r="M52" s="59"/>
      <c r="N52" s="59"/>
      <c r="O52" s="60"/>
      <c r="P52" s="72"/>
      <c r="Q52" s="73"/>
      <c r="R52" s="73"/>
      <c r="S52" s="73"/>
      <c r="T52" s="74"/>
      <c r="U52" s="72"/>
      <c r="V52" s="73"/>
      <c r="W52" s="73"/>
      <c r="X52" s="73"/>
      <c r="Y52" s="74"/>
      <c r="Z52" s="70"/>
      <c r="AA52" s="75"/>
      <c r="AB52" s="71"/>
    </row>
    <row r="53" spans="1:28" ht="33" customHeight="1" thickBot="1">
      <c r="A53" s="22">
        <v>33</v>
      </c>
      <c r="B53" s="70"/>
      <c r="C53" s="71"/>
      <c r="D53" s="58" t="s">
        <v>379</v>
      </c>
      <c r="E53" s="59"/>
      <c r="F53" s="59"/>
      <c r="G53" s="59"/>
      <c r="H53" s="59"/>
      <c r="I53" s="59"/>
      <c r="J53" s="59"/>
      <c r="K53" s="59"/>
      <c r="L53" s="59"/>
      <c r="M53" s="59"/>
      <c r="N53" s="59"/>
      <c r="O53" s="60"/>
      <c r="P53" s="72"/>
      <c r="Q53" s="73"/>
      <c r="R53" s="73"/>
      <c r="S53" s="73"/>
      <c r="T53" s="74"/>
      <c r="U53" s="72"/>
      <c r="V53" s="73"/>
      <c r="W53" s="73"/>
      <c r="X53" s="73"/>
      <c r="Y53" s="74"/>
      <c r="Z53" s="70"/>
      <c r="AA53" s="75"/>
      <c r="AB53" s="71"/>
    </row>
    <row r="54" spans="1:28" ht="21" customHeight="1">
      <c r="A54" s="8"/>
      <c r="B54" s="8"/>
      <c r="C54" s="8"/>
      <c r="D54" s="8"/>
      <c r="E54" s="8"/>
      <c r="F54" s="8"/>
      <c r="G54" s="8"/>
      <c r="H54" s="8"/>
      <c r="I54" s="8"/>
      <c r="J54" s="8"/>
      <c r="K54" s="8"/>
      <c r="L54" s="8"/>
      <c r="M54" s="8"/>
      <c r="N54" s="8"/>
      <c r="O54" s="8"/>
      <c r="P54" s="8"/>
      <c r="Q54" s="8"/>
      <c r="R54" s="8"/>
      <c r="S54" s="8"/>
      <c r="T54" s="8"/>
      <c r="U54" s="8"/>
      <c r="V54" s="8"/>
      <c r="W54" s="8"/>
      <c r="X54" s="8"/>
      <c r="Y54" s="8"/>
      <c r="Z54" s="8"/>
      <c r="AA54" s="8"/>
      <c r="AB54" s="9" t="s">
        <v>89</v>
      </c>
    </row>
    <row r="55" spans="1:28" ht="18" customHeight="1">
      <c r="B55" s="8"/>
      <c r="C55" s="8"/>
      <c r="D55" s="8"/>
      <c r="E55" s="8"/>
      <c r="F55" s="8"/>
      <c r="G55" s="8"/>
      <c r="H55" s="8"/>
      <c r="I55" s="8"/>
      <c r="J55" s="8"/>
      <c r="K55" s="8"/>
      <c r="L55" s="8"/>
      <c r="M55" s="8"/>
      <c r="N55" s="8"/>
      <c r="O55" s="8"/>
      <c r="P55" s="8"/>
      <c r="Q55" s="8"/>
      <c r="R55" s="8"/>
      <c r="S55" s="8"/>
      <c r="T55" s="8"/>
      <c r="U55" s="8"/>
      <c r="V55" s="8"/>
      <c r="W55" s="8"/>
      <c r="X55" s="8"/>
      <c r="Y55" s="8"/>
      <c r="Z55" s="8"/>
      <c r="AA55" s="8"/>
      <c r="AB55" s="8"/>
    </row>
    <row r="56" spans="1:28" ht="18" customHeight="1">
      <c r="B56" s="8"/>
      <c r="C56" s="8"/>
      <c r="D56" s="8"/>
      <c r="E56" s="8"/>
      <c r="F56" s="8"/>
      <c r="G56" s="8"/>
      <c r="H56" s="8"/>
      <c r="I56" s="8"/>
      <c r="J56" s="8"/>
      <c r="K56" s="8"/>
      <c r="L56" s="8"/>
      <c r="M56" s="8"/>
      <c r="N56" s="8"/>
      <c r="O56" s="8"/>
      <c r="P56" s="8"/>
      <c r="Q56" s="8"/>
      <c r="R56" s="8"/>
      <c r="S56" s="8"/>
      <c r="T56" s="8"/>
      <c r="U56" s="8"/>
      <c r="V56" s="8"/>
      <c r="W56" s="8"/>
      <c r="X56" s="8"/>
      <c r="Y56" s="8"/>
      <c r="Z56" s="8"/>
      <c r="AA56" s="8"/>
      <c r="AB56" s="8"/>
    </row>
    <row r="57" spans="1:28" s="8" customFormat="1" ht="18" customHeight="1">
      <c r="A57" s="22"/>
      <c r="B57" s="63" t="s">
        <v>9</v>
      </c>
      <c r="C57" s="63"/>
      <c r="D57" s="63"/>
      <c r="E57" s="63"/>
      <c r="F57" s="63"/>
      <c r="G57" s="63"/>
      <c r="H57" s="63"/>
      <c r="I57" s="63"/>
      <c r="J57" s="63"/>
      <c r="K57" s="63"/>
      <c r="L57" s="63"/>
      <c r="M57" s="63"/>
      <c r="N57" s="63"/>
      <c r="O57" s="63"/>
      <c r="P57" s="63"/>
      <c r="Q57" s="63"/>
      <c r="R57" s="63"/>
      <c r="S57" s="63"/>
      <c r="T57" s="63"/>
      <c r="U57" s="63"/>
      <c r="V57" s="63"/>
      <c r="W57" s="63"/>
      <c r="X57" s="63"/>
      <c r="Y57" s="63"/>
      <c r="Z57" s="63"/>
      <c r="AA57" s="63"/>
      <c r="AB57" s="63"/>
    </row>
    <row r="58" spans="1:28" s="8" customFormat="1" ht="36" customHeight="1">
      <c r="A58" s="22"/>
      <c r="B58" s="64" t="s">
        <v>10</v>
      </c>
      <c r="C58" s="64"/>
      <c r="D58" s="66" t="s">
        <v>29</v>
      </c>
      <c r="E58" s="66"/>
      <c r="F58" s="66"/>
      <c r="G58" s="66"/>
      <c r="H58" s="66"/>
      <c r="I58" s="66"/>
      <c r="J58" s="66"/>
      <c r="K58" s="66"/>
      <c r="L58" s="66"/>
      <c r="M58" s="66"/>
      <c r="N58" s="66"/>
      <c r="O58" s="66"/>
      <c r="P58" s="67" t="s">
        <v>26</v>
      </c>
      <c r="Q58" s="68"/>
      <c r="R58" s="68"/>
      <c r="S58" s="68"/>
      <c r="T58" s="68"/>
      <c r="U58" s="68"/>
      <c r="V58" s="68"/>
      <c r="W58" s="68"/>
      <c r="X58" s="68"/>
      <c r="Y58" s="68"/>
      <c r="Z58" s="64" t="s">
        <v>25</v>
      </c>
      <c r="AA58" s="64"/>
      <c r="AB58" s="64"/>
    </row>
    <row r="59" spans="1:28" s="8" customFormat="1" ht="30" customHeight="1" thickBot="1">
      <c r="A59" s="22"/>
      <c r="B59" s="65"/>
      <c r="C59" s="65"/>
      <c r="D59" s="66"/>
      <c r="E59" s="66"/>
      <c r="F59" s="66"/>
      <c r="G59" s="66"/>
      <c r="H59" s="66"/>
      <c r="I59" s="66"/>
      <c r="J59" s="66"/>
      <c r="K59" s="66"/>
      <c r="L59" s="66"/>
      <c r="M59" s="66"/>
      <c r="N59" s="66"/>
      <c r="O59" s="66"/>
      <c r="P59" s="69" t="s">
        <v>27</v>
      </c>
      <c r="Q59" s="69"/>
      <c r="R59" s="69"/>
      <c r="S59" s="69"/>
      <c r="T59" s="69"/>
      <c r="U59" s="69" t="s">
        <v>28</v>
      </c>
      <c r="V59" s="69"/>
      <c r="W59" s="69"/>
      <c r="X59" s="69"/>
      <c r="Y59" s="69"/>
      <c r="Z59" s="65"/>
      <c r="AA59" s="65"/>
      <c r="AB59" s="65"/>
    </row>
    <row r="60" spans="1:28" ht="33" customHeight="1" thickBot="1">
      <c r="A60" s="22">
        <v>34</v>
      </c>
      <c r="B60" s="56"/>
      <c r="C60" s="57"/>
      <c r="D60" s="58" t="s">
        <v>380</v>
      </c>
      <c r="E60" s="59"/>
      <c r="F60" s="59"/>
      <c r="G60" s="59"/>
      <c r="H60" s="59"/>
      <c r="I60" s="59"/>
      <c r="J60" s="59"/>
      <c r="K60" s="59"/>
      <c r="L60" s="59"/>
      <c r="M60" s="59"/>
      <c r="N60" s="59"/>
      <c r="O60" s="60"/>
      <c r="P60" s="61"/>
      <c r="Q60" s="61"/>
      <c r="R60" s="61"/>
      <c r="S60" s="61"/>
      <c r="T60" s="61"/>
      <c r="U60" s="61"/>
      <c r="V60" s="61"/>
      <c r="W60" s="61"/>
      <c r="X60" s="61"/>
      <c r="Y60" s="61"/>
      <c r="Z60" s="62"/>
      <c r="AA60" s="62"/>
      <c r="AB60" s="62"/>
    </row>
    <row r="61" spans="1:28" ht="33" customHeight="1" thickBot="1">
      <c r="A61" s="22">
        <v>35</v>
      </c>
      <c r="B61" s="56"/>
      <c r="C61" s="57"/>
      <c r="D61" s="58" t="s">
        <v>381</v>
      </c>
      <c r="E61" s="59"/>
      <c r="F61" s="59"/>
      <c r="G61" s="59"/>
      <c r="H61" s="59"/>
      <c r="I61" s="59"/>
      <c r="J61" s="59"/>
      <c r="K61" s="59"/>
      <c r="L61" s="59"/>
      <c r="M61" s="59"/>
      <c r="N61" s="59"/>
      <c r="O61" s="60"/>
      <c r="P61" s="61"/>
      <c r="Q61" s="61"/>
      <c r="R61" s="61"/>
      <c r="S61" s="61"/>
      <c r="T61" s="61"/>
      <c r="U61" s="61"/>
      <c r="V61" s="61"/>
      <c r="W61" s="61"/>
      <c r="X61" s="61"/>
      <c r="Y61" s="61"/>
      <c r="Z61" s="62"/>
      <c r="AA61" s="62"/>
      <c r="AB61" s="62"/>
    </row>
    <row r="62" spans="1:28" ht="33" customHeight="1" thickBot="1">
      <c r="A62" s="22">
        <v>36</v>
      </c>
      <c r="B62" s="56"/>
      <c r="C62" s="57"/>
      <c r="D62" s="58" t="s">
        <v>382</v>
      </c>
      <c r="E62" s="59"/>
      <c r="F62" s="59"/>
      <c r="G62" s="59"/>
      <c r="H62" s="59"/>
      <c r="I62" s="59"/>
      <c r="J62" s="59"/>
      <c r="K62" s="59"/>
      <c r="L62" s="59"/>
      <c r="M62" s="59"/>
      <c r="N62" s="59"/>
      <c r="O62" s="60"/>
      <c r="P62" s="61"/>
      <c r="Q62" s="61"/>
      <c r="R62" s="61"/>
      <c r="S62" s="61"/>
      <c r="T62" s="61"/>
      <c r="U62" s="61"/>
      <c r="V62" s="61"/>
      <c r="W62" s="61"/>
      <c r="X62" s="61"/>
      <c r="Y62" s="61"/>
      <c r="Z62" s="62"/>
      <c r="AA62" s="62"/>
      <c r="AB62" s="62"/>
    </row>
    <row r="63" spans="1:28" ht="33" customHeight="1" thickBot="1">
      <c r="A63" s="22">
        <v>37</v>
      </c>
      <c r="B63" s="56"/>
      <c r="C63" s="57"/>
      <c r="D63" s="58" t="s">
        <v>383</v>
      </c>
      <c r="E63" s="59"/>
      <c r="F63" s="59"/>
      <c r="G63" s="59"/>
      <c r="H63" s="59"/>
      <c r="I63" s="59"/>
      <c r="J63" s="59"/>
      <c r="K63" s="59"/>
      <c r="L63" s="59"/>
      <c r="M63" s="59"/>
      <c r="N63" s="59"/>
      <c r="O63" s="60"/>
      <c r="P63" s="61"/>
      <c r="Q63" s="61"/>
      <c r="R63" s="61"/>
      <c r="S63" s="61"/>
      <c r="T63" s="61"/>
      <c r="U63" s="61"/>
      <c r="V63" s="61"/>
      <c r="W63" s="61"/>
      <c r="X63" s="61"/>
      <c r="Y63" s="61"/>
      <c r="Z63" s="62"/>
      <c r="AA63" s="62"/>
      <c r="AB63" s="62"/>
    </row>
    <row r="64" spans="1:28" ht="33" customHeight="1" thickBot="1">
      <c r="A64" s="22">
        <v>38</v>
      </c>
      <c r="B64" s="56"/>
      <c r="C64" s="57"/>
      <c r="D64" s="58" t="s">
        <v>384</v>
      </c>
      <c r="E64" s="59"/>
      <c r="F64" s="59"/>
      <c r="G64" s="59"/>
      <c r="H64" s="59"/>
      <c r="I64" s="59"/>
      <c r="J64" s="59"/>
      <c r="K64" s="59"/>
      <c r="L64" s="59"/>
      <c r="M64" s="59"/>
      <c r="N64" s="59"/>
      <c r="O64" s="60"/>
      <c r="P64" s="61"/>
      <c r="Q64" s="61"/>
      <c r="R64" s="61"/>
      <c r="S64" s="61"/>
      <c r="T64" s="61"/>
      <c r="U64" s="61"/>
      <c r="V64" s="61"/>
      <c r="W64" s="61"/>
      <c r="X64" s="61"/>
      <c r="Y64" s="61"/>
      <c r="Z64" s="62"/>
      <c r="AA64" s="62"/>
      <c r="AB64" s="62"/>
    </row>
    <row r="65" spans="1:28" ht="33" customHeight="1" thickBot="1">
      <c r="A65" s="22">
        <v>39</v>
      </c>
      <c r="B65" s="56"/>
      <c r="C65" s="57"/>
      <c r="D65" s="58" t="s">
        <v>385</v>
      </c>
      <c r="E65" s="59"/>
      <c r="F65" s="59"/>
      <c r="G65" s="59"/>
      <c r="H65" s="59"/>
      <c r="I65" s="59"/>
      <c r="J65" s="59"/>
      <c r="K65" s="59"/>
      <c r="L65" s="59"/>
      <c r="M65" s="59"/>
      <c r="N65" s="59"/>
      <c r="O65" s="60"/>
      <c r="P65" s="61"/>
      <c r="Q65" s="61"/>
      <c r="R65" s="61"/>
      <c r="S65" s="61"/>
      <c r="T65" s="61"/>
      <c r="U65" s="61"/>
      <c r="V65" s="61"/>
      <c r="W65" s="61"/>
      <c r="X65" s="61"/>
      <c r="Y65" s="61"/>
      <c r="Z65" s="62"/>
      <c r="AA65" s="62"/>
      <c r="AB65" s="62"/>
    </row>
    <row r="66" spans="1:28" ht="33" customHeight="1" thickBot="1">
      <c r="A66" s="22">
        <v>40</v>
      </c>
      <c r="B66" s="56"/>
      <c r="C66" s="57"/>
      <c r="D66" s="58" t="s">
        <v>386</v>
      </c>
      <c r="E66" s="59"/>
      <c r="F66" s="59"/>
      <c r="G66" s="59"/>
      <c r="H66" s="59"/>
      <c r="I66" s="59"/>
      <c r="J66" s="59"/>
      <c r="K66" s="59"/>
      <c r="L66" s="59"/>
      <c r="M66" s="59"/>
      <c r="N66" s="59"/>
      <c r="O66" s="60"/>
      <c r="P66" s="84"/>
      <c r="Q66" s="84"/>
      <c r="R66" s="84"/>
      <c r="S66" s="84"/>
      <c r="T66" s="84"/>
      <c r="U66" s="84"/>
      <c r="V66" s="84"/>
      <c r="W66" s="84"/>
      <c r="X66" s="84"/>
      <c r="Y66" s="84"/>
      <c r="Z66" s="85"/>
      <c r="AA66" s="85"/>
      <c r="AB66" s="85"/>
    </row>
    <row r="67" spans="1:28" s="10" customFormat="1" ht="21.75" customHeight="1">
      <c r="A67" s="22"/>
      <c r="B67" s="86" t="s">
        <v>387</v>
      </c>
      <c r="C67" s="86"/>
      <c r="D67" s="86"/>
      <c r="E67" s="86"/>
      <c r="F67" s="86"/>
      <c r="G67" s="86"/>
      <c r="H67" s="86"/>
      <c r="I67" s="86"/>
      <c r="J67" s="86"/>
      <c r="K67" s="86"/>
      <c r="L67" s="86"/>
      <c r="M67" s="86"/>
      <c r="N67" s="86"/>
      <c r="O67" s="86"/>
      <c r="P67" s="86"/>
      <c r="Q67" s="86"/>
      <c r="R67" s="86"/>
      <c r="S67" s="86"/>
      <c r="T67" s="86"/>
      <c r="U67" s="86"/>
      <c r="V67" s="86"/>
      <c r="W67" s="86"/>
      <c r="X67" s="86"/>
      <c r="Y67" s="86"/>
      <c r="Z67" s="86"/>
      <c r="AA67" s="86"/>
      <c r="AB67" s="86"/>
    </row>
    <row r="68" spans="1:28" s="10" customFormat="1" ht="13.5" customHeight="1">
      <c r="A68" s="22"/>
      <c r="B68" s="10" t="s">
        <v>388</v>
      </c>
    </row>
    <row r="69" spans="1:28" s="10" customFormat="1" ht="13.5" customHeight="1">
      <c r="A69" s="22"/>
    </row>
    <row r="71" spans="1:28" s="10" customFormat="1" ht="13.5" customHeight="1">
      <c r="A71" s="22"/>
      <c r="B71" s="10" t="s">
        <v>90</v>
      </c>
    </row>
    <row r="72" spans="1:28" s="8" customFormat="1" ht="36" customHeight="1" thickBot="1">
      <c r="A72" s="22"/>
      <c r="B72" s="65" t="s">
        <v>10</v>
      </c>
      <c r="C72" s="65"/>
      <c r="D72" s="65"/>
      <c r="E72" s="67" t="s">
        <v>91</v>
      </c>
      <c r="F72" s="67"/>
      <c r="G72" s="67"/>
      <c r="H72" s="67"/>
      <c r="I72" s="67"/>
      <c r="J72" s="67"/>
      <c r="K72" s="67"/>
      <c r="L72" s="67"/>
      <c r="M72" s="79" t="s">
        <v>92</v>
      </c>
      <c r="N72" s="79"/>
      <c r="O72" s="79"/>
      <c r="P72" s="79"/>
      <c r="Q72" s="79"/>
      <c r="R72" s="79"/>
      <c r="S72" s="79"/>
      <c r="T72" s="79"/>
      <c r="U72" s="79"/>
      <c r="V72" s="79"/>
      <c r="W72" s="79"/>
      <c r="X72" s="79"/>
      <c r="Y72" s="79"/>
      <c r="Z72" s="79"/>
      <c r="AA72" s="79"/>
      <c r="AB72" s="79"/>
    </row>
    <row r="73" spans="1:28" s="11" customFormat="1" ht="36" customHeight="1" thickBot="1">
      <c r="A73" s="22">
        <v>41</v>
      </c>
      <c r="B73" s="56"/>
      <c r="C73" s="80"/>
      <c r="D73" s="57"/>
      <c r="E73" s="76" t="s">
        <v>93</v>
      </c>
      <c r="F73" s="77"/>
      <c r="G73" s="77"/>
      <c r="H73" s="77"/>
      <c r="I73" s="77"/>
      <c r="J73" s="77"/>
      <c r="K73" s="77"/>
      <c r="L73" s="78"/>
      <c r="M73" s="81"/>
      <c r="N73" s="82"/>
      <c r="O73" s="82"/>
      <c r="P73" s="82"/>
      <c r="Q73" s="82"/>
      <c r="R73" s="82"/>
      <c r="S73" s="82"/>
      <c r="T73" s="82"/>
      <c r="U73" s="82"/>
      <c r="V73" s="82"/>
      <c r="W73" s="82"/>
      <c r="X73" s="82"/>
      <c r="Y73" s="82"/>
      <c r="Z73" s="82"/>
      <c r="AA73" s="82"/>
      <c r="AB73" s="83"/>
    </row>
    <row r="74" spans="1:28" s="11" customFormat="1" ht="36" customHeight="1" thickBot="1">
      <c r="A74" s="22">
        <v>42</v>
      </c>
      <c r="B74" s="56"/>
      <c r="C74" s="80"/>
      <c r="D74" s="57"/>
      <c r="E74" s="76" t="s">
        <v>94</v>
      </c>
      <c r="F74" s="77"/>
      <c r="G74" s="77"/>
      <c r="H74" s="77"/>
      <c r="I74" s="77"/>
      <c r="J74" s="77"/>
      <c r="K74" s="77"/>
      <c r="L74" s="78"/>
      <c r="M74" s="81"/>
      <c r="N74" s="82"/>
      <c r="O74" s="82"/>
      <c r="P74" s="82"/>
      <c r="Q74" s="82"/>
      <c r="R74" s="82"/>
      <c r="S74" s="82"/>
      <c r="T74" s="82"/>
      <c r="U74" s="82"/>
      <c r="V74" s="82"/>
      <c r="W74" s="82"/>
      <c r="X74" s="82"/>
      <c r="Y74" s="82"/>
      <c r="Z74" s="82"/>
      <c r="AA74" s="82"/>
      <c r="AB74" s="83"/>
    </row>
    <row r="75" spans="1:28" s="11" customFormat="1" ht="36" customHeight="1" thickBot="1">
      <c r="A75" s="22">
        <v>43</v>
      </c>
      <c r="B75" s="56"/>
      <c r="C75" s="80"/>
      <c r="D75" s="57"/>
      <c r="E75" s="76" t="s">
        <v>95</v>
      </c>
      <c r="F75" s="77"/>
      <c r="G75" s="77"/>
      <c r="H75" s="77"/>
      <c r="I75" s="77"/>
      <c r="J75" s="77"/>
      <c r="K75" s="77"/>
      <c r="L75" s="78"/>
      <c r="M75" s="81"/>
      <c r="N75" s="82"/>
      <c r="O75" s="82"/>
      <c r="P75" s="82"/>
      <c r="Q75" s="82"/>
      <c r="R75" s="82"/>
      <c r="S75" s="82"/>
      <c r="T75" s="82"/>
      <c r="U75" s="82"/>
      <c r="V75" s="82"/>
      <c r="W75" s="82"/>
      <c r="X75" s="82"/>
      <c r="Y75" s="82"/>
      <c r="Z75" s="82"/>
      <c r="AA75" s="82"/>
      <c r="AB75" s="83"/>
    </row>
    <row r="77" spans="1:28" ht="18" customHeight="1">
      <c r="B77" s="23" t="s">
        <v>224</v>
      </c>
      <c r="C77" s="24"/>
      <c r="D77" s="24"/>
      <c r="E77" s="24"/>
      <c r="F77" s="24"/>
      <c r="G77" s="24"/>
      <c r="H77" s="24"/>
      <c r="I77" s="24"/>
      <c r="J77" s="24"/>
      <c r="K77" s="24"/>
      <c r="L77" s="24"/>
      <c r="M77" s="24"/>
      <c r="N77" s="24"/>
      <c r="O77" s="24"/>
    </row>
    <row r="78" spans="1:28" ht="18" customHeight="1">
      <c r="B78" s="25" t="s">
        <v>389</v>
      </c>
      <c r="C78" s="24"/>
      <c r="D78" s="24"/>
      <c r="E78" s="24"/>
      <c r="F78" s="24"/>
      <c r="G78" s="24"/>
      <c r="H78" s="24"/>
      <c r="I78" s="24"/>
      <c r="J78" s="24"/>
      <c r="K78" s="24"/>
      <c r="L78" s="24"/>
      <c r="M78" s="24"/>
      <c r="N78" s="24"/>
      <c r="O78" s="24"/>
      <c r="P78" s="24"/>
      <c r="Q78" s="24"/>
      <c r="R78" s="24"/>
      <c r="S78" s="24"/>
      <c r="T78" s="24"/>
      <c r="U78" s="24"/>
      <c r="V78" s="24"/>
      <c r="W78" s="24"/>
      <c r="X78" s="24"/>
      <c r="Y78" s="24"/>
    </row>
  </sheetData>
  <sheetProtection algorithmName="SHA-512" hashValue="rX4SFA1kOUbY9M6Rx/k1Z3uE1UnpnlOr/fj1/Rz6C2M+wOCBX7k8in/cv3U1ltyjR6cRy/0NUDcNTSFGedO+BQ==" saltValue="UqfLscmYtTecIBAnQ5fRLA==" spinCount="100000" sheet="1" objects="1" scenarios="1" autoFilter="0"/>
  <mergeCells count="243">
    <mergeCell ref="B25:C25"/>
    <mergeCell ref="P25:T25"/>
    <mergeCell ref="U25:Y25"/>
    <mergeCell ref="P26:T26"/>
    <mergeCell ref="U26:Y26"/>
    <mergeCell ref="Z25:AB25"/>
    <mergeCell ref="B21:C21"/>
    <mergeCell ref="B22:C22"/>
    <mergeCell ref="U19:Y19"/>
    <mergeCell ref="P20:T20"/>
    <mergeCell ref="U20:Y20"/>
    <mergeCell ref="P21:T21"/>
    <mergeCell ref="B23:C23"/>
    <mergeCell ref="B24:C24"/>
    <mergeCell ref="P23:T23"/>
    <mergeCell ref="U23:Y23"/>
    <mergeCell ref="P24:T24"/>
    <mergeCell ref="U24:Y24"/>
    <mergeCell ref="D21:O21"/>
    <mergeCell ref="D22:O22"/>
    <mergeCell ref="D23:O23"/>
    <mergeCell ref="D24:O24"/>
    <mergeCell ref="D25:O25"/>
    <mergeCell ref="Z22:AB22"/>
    <mergeCell ref="B16:C16"/>
    <mergeCell ref="B17:C17"/>
    <mergeCell ref="B18:C18"/>
    <mergeCell ref="B19:C19"/>
    <mergeCell ref="B20:C20"/>
    <mergeCell ref="B12:AB12"/>
    <mergeCell ref="B15:C15"/>
    <mergeCell ref="B13:C14"/>
    <mergeCell ref="Z15:AB15"/>
    <mergeCell ref="D17:O17"/>
    <mergeCell ref="D18:O18"/>
    <mergeCell ref="D19:O19"/>
    <mergeCell ref="D20:O20"/>
    <mergeCell ref="P14:T14"/>
    <mergeCell ref="U14:Y14"/>
    <mergeCell ref="Z13:AB14"/>
    <mergeCell ref="D13:O14"/>
    <mergeCell ref="P13:Y13"/>
    <mergeCell ref="P15:T15"/>
    <mergeCell ref="U15:Y15"/>
    <mergeCell ref="P16:T16"/>
    <mergeCell ref="U16:Y16"/>
    <mergeCell ref="D15:O15"/>
    <mergeCell ref="D16:O16"/>
    <mergeCell ref="B2:AB2"/>
    <mergeCell ref="U3:W3"/>
    <mergeCell ref="Y3:AB3"/>
    <mergeCell ref="B5:J5"/>
    <mergeCell ref="K5:L5"/>
    <mergeCell ref="B7:AB7"/>
    <mergeCell ref="C8:AB8"/>
    <mergeCell ref="C9:AB9"/>
    <mergeCell ref="C10:AB10"/>
    <mergeCell ref="Z23:AB23"/>
    <mergeCell ref="Z16:AB16"/>
    <mergeCell ref="Z17:AB17"/>
    <mergeCell ref="Z18:AB18"/>
    <mergeCell ref="Z19:AB19"/>
    <mergeCell ref="Z20:AB20"/>
    <mergeCell ref="P27:T27"/>
    <mergeCell ref="U27:Y27"/>
    <mergeCell ref="U21:Y21"/>
    <mergeCell ref="P22:T22"/>
    <mergeCell ref="U22:Y22"/>
    <mergeCell ref="P17:T17"/>
    <mergeCell ref="U17:Y17"/>
    <mergeCell ref="P18:T18"/>
    <mergeCell ref="U18:Y18"/>
    <mergeCell ref="P19:T19"/>
    <mergeCell ref="Z24:AB24"/>
    <mergeCell ref="Z21:AB21"/>
    <mergeCell ref="B67:AB67"/>
    <mergeCell ref="B32:C33"/>
    <mergeCell ref="D32:O33"/>
    <mergeCell ref="P32:Y32"/>
    <mergeCell ref="Z32:AB33"/>
    <mergeCell ref="P33:T33"/>
    <mergeCell ref="U33:Y33"/>
    <mergeCell ref="B26:C26"/>
    <mergeCell ref="B27:C27"/>
    <mergeCell ref="Z26:AB26"/>
    <mergeCell ref="Z27:AB27"/>
    <mergeCell ref="D26:O26"/>
    <mergeCell ref="B31:AB31"/>
    <mergeCell ref="D27:O27"/>
    <mergeCell ref="B35:C35"/>
    <mergeCell ref="D35:O35"/>
    <mergeCell ref="P35:T35"/>
    <mergeCell ref="U35:Y35"/>
    <mergeCell ref="Z35:AB35"/>
    <mergeCell ref="B34:C34"/>
    <mergeCell ref="D34:O34"/>
    <mergeCell ref="P34:T34"/>
    <mergeCell ref="U34:Y34"/>
    <mergeCell ref="Z34:AB34"/>
    <mergeCell ref="B37:C37"/>
    <mergeCell ref="D37:O37"/>
    <mergeCell ref="P37:T37"/>
    <mergeCell ref="U37:Y37"/>
    <mergeCell ref="Z37:AB37"/>
    <mergeCell ref="B36:C36"/>
    <mergeCell ref="D36:O36"/>
    <mergeCell ref="P36:T36"/>
    <mergeCell ref="U36:Y36"/>
    <mergeCell ref="Z36:AB36"/>
    <mergeCell ref="B39:C39"/>
    <mergeCell ref="D39:O39"/>
    <mergeCell ref="P39:T39"/>
    <mergeCell ref="U39:Y39"/>
    <mergeCell ref="Z39:AB39"/>
    <mergeCell ref="B38:C38"/>
    <mergeCell ref="D38:O38"/>
    <mergeCell ref="P38:T38"/>
    <mergeCell ref="U38:Y38"/>
    <mergeCell ref="Z38:AB38"/>
    <mergeCell ref="B66:C66"/>
    <mergeCell ref="D66:O66"/>
    <mergeCell ref="P66:T66"/>
    <mergeCell ref="U66:Y66"/>
    <mergeCell ref="Z66:AB66"/>
    <mergeCell ref="B40:C40"/>
    <mergeCell ref="D40:O40"/>
    <mergeCell ref="P40:T40"/>
    <mergeCell ref="U40:Y40"/>
    <mergeCell ref="Z40:AB40"/>
    <mergeCell ref="B41:C41"/>
    <mergeCell ref="D41:O41"/>
    <mergeCell ref="P41:T41"/>
    <mergeCell ref="U41:Y41"/>
    <mergeCell ref="Z41:AB41"/>
    <mergeCell ref="B42:C42"/>
    <mergeCell ref="D42:O42"/>
    <mergeCell ref="P42:T42"/>
    <mergeCell ref="U42:Y42"/>
    <mergeCell ref="Z42:AB42"/>
    <mergeCell ref="B43:C43"/>
    <mergeCell ref="D43:O43"/>
    <mergeCell ref="P43:T43"/>
    <mergeCell ref="U43:Y43"/>
    <mergeCell ref="E73:L73"/>
    <mergeCell ref="E74:L74"/>
    <mergeCell ref="E75:L75"/>
    <mergeCell ref="M72:AB72"/>
    <mergeCell ref="B73:D73"/>
    <mergeCell ref="B74:D74"/>
    <mergeCell ref="B75:D75"/>
    <mergeCell ref="M73:AB73"/>
    <mergeCell ref="M74:AB74"/>
    <mergeCell ref="M75:AB75"/>
    <mergeCell ref="B72:D72"/>
    <mergeCell ref="E72:L72"/>
    <mergeCell ref="Z43:AB43"/>
    <mergeCell ref="B44:C44"/>
    <mergeCell ref="D44:O44"/>
    <mergeCell ref="P44:T44"/>
    <mergeCell ref="U44:Y44"/>
    <mergeCell ref="Z44:AB44"/>
    <mergeCell ref="B45:C45"/>
    <mergeCell ref="D45:O45"/>
    <mergeCell ref="P45:T45"/>
    <mergeCell ref="U45:Y45"/>
    <mergeCell ref="Z45:AB45"/>
    <mergeCell ref="B46:C46"/>
    <mergeCell ref="D46:O46"/>
    <mergeCell ref="P46:T46"/>
    <mergeCell ref="U46:Y46"/>
    <mergeCell ref="Z46:AB46"/>
    <mergeCell ref="B47:C47"/>
    <mergeCell ref="D47:O47"/>
    <mergeCell ref="P47:T47"/>
    <mergeCell ref="U47:Y47"/>
    <mergeCell ref="Z47:AB47"/>
    <mergeCell ref="B48:C48"/>
    <mergeCell ref="D48:O48"/>
    <mergeCell ref="P48:T48"/>
    <mergeCell ref="U48:Y48"/>
    <mergeCell ref="Z48:AB48"/>
    <mergeCell ref="B49:C49"/>
    <mergeCell ref="D49:O49"/>
    <mergeCell ref="P49:T49"/>
    <mergeCell ref="U49:Y49"/>
    <mergeCell ref="Z49:AB49"/>
    <mergeCell ref="B50:C50"/>
    <mergeCell ref="D50:O50"/>
    <mergeCell ref="P50:T50"/>
    <mergeCell ref="U50:Y50"/>
    <mergeCell ref="Z50:AB50"/>
    <mergeCell ref="B51:C51"/>
    <mergeCell ref="D51:O51"/>
    <mergeCell ref="P51:T51"/>
    <mergeCell ref="U51:Y51"/>
    <mergeCell ref="Z51:AB51"/>
    <mergeCell ref="B52:C52"/>
    <mergeCell ref="D52:O52"/>
    <mergeCell ref="P52:T52"/>
    <mergeCell ref="U52:Y52"/>
    <mergeCell ref="Z52:AB52"/>
    <mergeCell ref="B53:C53"/>
    <mergeCell ref="D53:O53"/>
    <mergeCell ref="P53:T53"/>
    <mergeCell ref="U53:Y53"/>
    <mergeCell ref="Z53:AB53"/>
    <mergeCell ref="B65:C65"/>
    <mergeCell ref="D65:O65"/>
    <mergeCell ref="P65:T65"/>
    <mergeCell ref="U65:Y65"/>
    <mergeCell ref="Z65:AB65"/>
    <mergeCell ref="P62:T62"/>
    <mergeCell ref="U62:Y62"/>
    <mergeCell ref="Z62:AB62"/>
    <mergeCell ref="B63:C63"/>
    <mergeCell ref="D63:O63"/>
    <mergeCell ref="P63:T63"/>
    <mergeCell ref="U63:Y63"/>
    <mergeCell ref="Z63:AB63"/>
    <mergeCell ref="B64:C64"/>
    <mergeCell ref="D64:O64"/>
    <mergeCell ref="P64:T64"/>
    <mergeCell ref="U64:Y64"/>
    <mergeCell ref="Z64:AB64"/>
    <mergeCell ref="B61:C61"/>
    <mergeCell ref="D61:O61"/>
    <mergeCell ref="P61:T61"/>
    <mergeCell ref="U61:Y61"/>
    <mergeCell ref="Z61:AB61"/>
    <mergeCell ref="B62:C62"/>
    <mergeCell ref="D62:O62"/>
    <mergeCell ref="B57:AB57"/>
    <mergeCell ref="B58:C59"/>
    <mergeCell ref="D58:O59"/>
    <mergeCell ref="P58:Y58"/>
    <mergeCell ref="Z58:AB59"/>
    <mergeCell ref="P59:T59"/>
    <mergeCell ref="U59:Y59"/>
    <mergeCell ref="B60:C60"/>
    <mergeCell ref="D60:O60"/>
    <mergeCell ref="P60:T60"/>
    <mergeCell ref="U60:Y60"/>
    <mergeCell ref="Z60:AB60"/>
  </mergeCells>
  <phoneticPr fontId="2"/>
  <pageMargins left="0.70866141732283472" right="0.70866141732283472" top="0.74803149606299213" bottom="0.74803149606299213" header="0.31496062992125984" footer="0.31496062992125984"/>
  <pageSetup paperSize="9" orientation="portrait" r:id="rId1"/>
  <headerFooter>
    <oddFooter>&amp;C&amp;"ＭＳ Ｐ明朝,標準"（調査票C）設問C-1
-&amp;P-</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PDリスト!$B$2:$B$3</xm:f>
          </x14:formula1>
          <xm:sqref>Z60:AB65 Z34:AB53 B15:C27 B34:C53 Z15:AB27 B60:C66 B73:D75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X137"/>
  <sheetViews>
    <sheetView showGridLines="0" zoomScaleNormal="100" zoomScaleSheetLayoutView="120" workbookViewId="0"/>
  </sheetViews>
  <sheetFormatPr defaultColWidth="3" defaultRowHeight="13.5"/>
  <cols>
    <col min="1" max="1" width="4" style="22" bestFit="1" customWidth="1"/>
    <col min="2" max="13" width="3" style="5"/>
    <col min="14" max="14" width="3" style="5" customWidth="1"/>
    <col min="15" max="45" width="3" style="5"/>
    <col min="46" max="16384" width="3" style="2"/>
  </cols>
  <sheetData>
    <row r="1" spans="1:76" ht="14.25">
      <c r="B1" s="23" t="s">
        <v>225</v>
      </c>
      <c r="C1" s="24"/>
      <c r="D1" s="24"/>
      <c r="E1" s="24"/>
      <c r="F1" s="24"/>
      <c r="G1" s="24"/>
      <c r="H1" s="24"/>
      <c r="I1" s="24"/>
      <c r="J1" s="24"/>
      <c r="K1" s="24"/>
      <c r="L1" s="24"/>
      <c r="M1" s="24"/>
      <c r="N1" s="24"/>
      <c r="O1" s="24"/>
      <c r="P1" s="24"/>
    </row>
    <row r="2" spans="1:76" ht="18" customHeight="1" thickBot="1">
      <c r="B2" s="87" t="s">
        <v>2</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row>
    <row r="3" spans="1:76" ht="18" customHeight="1" thickBot="1">
      <c r="B3" s="95" t="s">
        <v>202</v>
      </c>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J3" s="87" t="s">
        <v>0</v>
      </c>
      <c r="AK3" s="87"/>
      <c r="AL3" s="87"/>
      <c r="AM3" s="6" t="s">
        <v>1</v>
      </c>
      <c r="AN3" s="88"/>
      <c r="AO3" s="89"/>
      <c r="AP3" s="89"/>
      <c r="AQ3" s="90"/>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row>
    <row r="4" spans="1:76" s="14" customFormat="1" ht="7.5" customHeight="1">
      <c r="A4" s="22"/>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row>
    <row r="5" spans="1:76" s="14" customFormat="1" ht="18" customHeight="1">
      <c r="A5" s="22"/>
      <c r="B5" s="38" t="s">
        <v>5</v>
      </c>
      <c r="C5" s="96" t="s">
        <v>96</v>
      </c>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c r="AJ5" s="96"/>
      <c r="AK5" s="96"/>
      <c r="AL5" s="96"/>
      <c r="AM5" s="96"/>
      <c r="AN5" s="96"/>
      <c r="AO5" s="96"/>
      <c r="AP5" s="96"/>
      <c r="AQ5" s="96"/>
      <c r="AR5" s="7"/>
      <c r="AS5" s="7"/>
      <c r="AT5" s="49"/>
      <c r="AU5" s="50"/>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49"/>
      <c r="BX5" s="49"/>
    </row>
    <row r="6" spans="1:76" s="14" customFormat="1" ht="7.5" customHeight="1">
      <c r="A6" s="22"/>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7"/>
      <c r="AS6" s="7"/>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row>
    <row r="7" spans="1:76" s="46" customFormat="1" ht="24" customHeight="1" thickBot="1">
      <c r="A7" s="22"/>
      <c r="B7" s="125" t="s">
        <v>97</v>
      </c>
      <c r="C7" s="126"/>
      <c r="D7" s="126"/>
      <c r="E7" s="127"/>
      <c r="F7" s="8"/>
      <c r="G7" s="8"/>
      <c r="H7" s="125" t="s">
        <v>390</v>
      </c>
      <c r="I7" s="126"/>
      <c r="J7" s="126"/>
      <c r="K7" s="126"/>
      <c r="L7" s="126"/>
      <c r="M7" s="126"/>
      <c r="N7" s="126"/>
      <c r="O7" s="126"/>
      <c r="P7" s="126"/>
      <c r="Q7" s="126"/>
      <c r="R7" s="126"/>
      <c r="S7" s="126"/>
      <c r="T7" s="126"/>
      <c r="U7" s="126"/>
      <c r="V7" s="126"/>
      <c r="W7" s="126"/>
      <c r="X7" s="126"/>
      <c r="Y7" s="126"/>
      <c r="Z7" s="126"/>
      <c r="AA7" s="126"/>
      <c r="AB7" s="126"/>
      <c r="AC7" s="126"/>
      <c r="AD7" s="127"/>
      <c r="AE7" s="8"/>
      <c r="AF7" s="8"/>
      <c r="AG7" s="8"/>
      <c r="AH7" s="8"/>
      <c r="AI7" s="8"/>
      <c r="AJ7" s="8"/>
      <c r="AK7" s="8"/>
      <c r="AL7" s="8"/>
      <c r="AM7" s="8"/>
      <c r="AN7" s="8"/>
      <c r="AO7" s="8"/>
      <c r="AP7" s="8"/>
      <c r="AQ7" s="8"/>
      <c r="AR7" s="8"/>
      <c r="AS7" s="8"/>
      <c r="AT7" s="50"/>
      <c r="AU7" s="51"/>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row>
    <row r="8" spans="1:76" ht="24" customHeight="1" thickBot="1">
      <c r="B8" s="129"/>
      <c r="C8" s="130"/>
      <c r="D8" s="130"/>
      <c r="E8" s="131"/>
      <c r="H8" s="139"/>
      <c r="I8" s="139"/>
      <c r="J8" s="139"/>
      <c r="K8" s="139"/>
      <c r="L8" s="139"/>
      <c r="M8" s="139"/>
      <c r="N8" s="139"/>
      <c r="O8" s="139"/>
      <c r="P8" s="139"/>
      <c r="Q8" s="139"/>
      <c r="R8" s="139"/>
      <c r="S8" s="139"/>
      <c r="T8" s="139"/>
      <c r="U8" s="139"/>
      <c r="V8" s="139"/>
      <c r="W8" s="139"/>
      <c r="X8" s="139"/>
      <c r="Y8" s="139"/>
      <c r="Z8" s="139"/>
      <c r="AA8" s="139"/>
      <c r="AB8" s="139"/>
      <c r="AC8" s="139"/>
      <c r="AD8" s="139"/>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row>
    <row r="9" spans="1:76" s="46" customFormat="1" ht="65.25" customHeight="1">
      <c r="A9" s="22"/>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row>
    <row r="10" spans="1:76" s="46" customFormat="1" ht="18" customHeight="1">
      <c r="A10" s="22"/>
      <c r="B10" s="132" t="s">
        <v>99</v>
      </c>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4"/>
      <c r="AB10" s="132" t="s">
        <v>203</v>
      </c>
      <c r="AC10" s="133"/>
      <c r="AD10" s="133"/>
      <c r="AE10" s="133"/>
      <c r="AF10" s="133"/>
      <c r="AG10" s="133"/>
      <c r="AH10" s="133"/>
      <c r="AI10" s="133"/>
      <c r="AJ10" s="133"/>
      <c r="AK10" s="133"/>
      <c r="AL10" s="133"/>
      <c r="AM10" s="133"/>
      <c r="AN10" s="133"/>
      <c r="AO10" s="133"/>
      <c r="AP10" s="133"/>
      <c r="AQ10" s="134"/>
      <c r="AR10" s="8"/>
      <c r="AS10" s="8"/>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row>
    <row r="11" spans="1:76" s="46" customFormat="1" ht="75" customHeight="1" thickBot="1">
      <c r="A11" s="22"/>
      <c r="B11" s="109" t="s">
        <v>397</v>
      </c>
      <c r="C11" s="110"/>
      <c r="D11" s="110"/>
      <c r="E11" s="110"/>
      <c r="F11" s="110"/>
      <c r="G11" s="110"/>
      <c r="H11" s="110"/>
      <c r="I11" s="110"/>
      <c r="J11" s="110"/>
      <c r="K11" s="110"/>
      <c r="L11" s="110"/>
      <c r="M11" s="110"/>
      <c r="N11" s="110"/>
      <c r="O11" s="110"/>
      <c r="P11" s="110"/>
      <c r="Q11" s="110"/>
      <c r="R11" s="111"/>
      <c r="S11" s="112" t="s">
        <v>394</v>
      </c>
      <c r="T11" s="113"/>
      <c r="U11" s="114"/>
      <c r="V11" s="115" t="s">
        <v>395</v>
      </c>
      <c r="W11" s="116"/>
      <c r="X11" s="116"/>
      <c r="Y11" s="116"/>
      <c r="Z11" s="116"/>
      <c r="AA11" s="117"/>
      <c r="AB11" s="108" t="s">
        <v>107</v>
      </c>
      <c r="AC11" s="108"/>
      <c r="AD11" s="138" t="s">
        <v>106</v>
      </c>
      <c r="AE11" s="108"/>
      <c r="AF11" s="108" t="s">
        <v>105</v>
      </c>
      <c r="AG11" s="108"/>
      <c r="AH11" s="108" t="s">
        <v>104</v>
      </c>
      <c r="AI11" s="108"/>
      <c r="AJ11" s="108" t="s">
        <v>103</v>
      </c>
      <c r="AK11" s="108"/>
      <c r="AL11" s="108" t="s">
        <v>102</v>
      </c>
      <c r="AM11" s="108"/>
      <c r="AN11" s="108" t="s">
        <v>101</v>
      </c>
      <c r="AO11" s="108"/>
      <c r="AP11" s="108" t="s">
        <v>100</v>
      </c>
      <c r="AQ11" s="108"/>
      <c r="AR11" s="8"/>
      <c r="AS11" s="8"/>
      <c r="AT11" s="50"/>
      <c r="AU11" s="50"/>
      <c r="AV11" s="128"/>
      <c r="AW11" s="128"/>
      <c r="AX11" s="128"/>
      <c r="AY11" s="128"/>
      <c r="AZ11" s="128"/>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row>
    <row r="12" spans="1:76" s="46" customFormat="1" ht="28.5" customHeight="1" thickBot="1">
      <c r="A12" s="22">
        <v>1</v>
      </c>
      <c r="B12" s="99"/>
      <c r="C12" s="100"/>
      <c r="D12" s="100"/>
      <c r="E12" s="100"/>
      <c r="F12" s="100"/>
      <c r="G12" s="100"/>
      <c r="H12" s="100"/>
      <c r="I12" s="100"/>
      <c r="J12" s="100"/>
      <c r="K12" s="100"/>
      <c r="L12" s="100"/>
      <c r="M12" s="100"/>
      <c r="N12" s="100"/>
      <c r="O12" s="100"/>
      <c r="P12" s="100"/>
      <c r="Q12" s="100"/>
      <c r="R12" s="101"/>
      <c r="S12" s="102"/>
      <c r="T12" s="103"/>
      <c r="U12" s="104"/>
      <c r="V12" s="105"/>
      <c r="W12" s="106"/>
      <c r="X12" s="106"/>
      <c r="Y12" s="106"/>
      <c r="Z12" s="107"/>
      <c r="AA12" s="44" t="s">
        <v>108</v>
      </c>
      <c r="AB12" s="62"/>
      <c r="AC12" s="62"/>
      <c r="AD12" s="62"/>
      <c r="AE12" s="62"/>
      <c r="AF12" s="62"/>
      <c r="AG12" s="62"/>
      <c r="AH12" s="62"/>
      <c r="AI12" s="62"/>
      <c r="AJ12" s="62"/>
      <c r="AK12" s="62"/>
      <c r="AL12" s="62"/>
      <c r="AM12" s="62"/>
      <c r="AN12" s="62"/>
      <c r="AO12" s="62"/>
      <c r="AP12" s="62"/>
      <c r="AQ12" s="62"/>
      <c r="AR12" s="8"/>
      <c r="AS12" s="8"/>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row>
    <row r="13" spans="1:76" s="46" customFormat="1" ht="28.5" customHeight="1" thickBot="1">
      <c r="A13" s="22">
        <v>2</v>
      </c>
      <c r="B13" s="99"/>
      <c r="C13" s="100"/>
      <c r="D13" s="100"/>
      <c r="E13" s="100"/>
      <c r="F13" s="100"/>
      <c r="G13" s="100"/>
      <c r="H13" s="100"/>
      <c r="I13" s="100"/>
      <c r="J13" s="100"/>
      <c r="K13" s="100"/>
      <c r="L13" s="100"/>
      <c r="M13" s="100"/>
      <c r="N13" s="100"/>
      <c r="O13" s="100"/>
      <c r="P13" s="100"/>
      <c r="Q13" s="100"/>
      <c r="R13" s="101"/>
      <c r="S13" s="102"/>
      <c r="T13" s="103"/>
      <c r="U13" s="104"/>
      <c r="V13" s="105"/>
      <c r="W13" s="106"/>
      <c r="X13" s="106"/>
      <c r="Y13" s="106"/>
      <c r="Z13" s="107"/>
      <c r="AA13" s="12" t="s">
        <v>108</v>
      </c>
      <c r="AB13" s="62"/>
      <c r="AC13" s="62"/>
      <c r="AD13" s="62"/>
      <c r="AE13" s="62"/>
      <c r="AF13" s="62"/>
      <c r="AG13" s="62"/>
      <c r="AH13" s="62"/>
      <c r="AI13" s="62"/>
      <c r="AJ13" s="62"/>
      <c r="AK13" s="62"/>
      <c r="AL13" s="62"/>
      <c r="AM13" s="62"/>
      <c r="AN13" s="62"/>
      <c r="AO13" s="62"/>
      <c r="AP13" s="62"/>
      <c r="AQ13" s="62"/>
      <c r="AR13" s="8"/>
      <c r="AS13" s="8"/>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row>
    <row r="14" spans="1:76" s="46" customFormat="1" ht="28.5" customHeight="1" thickBot="1">
      <c r="A14" s="22">
        <v>3</v>
      </c>
      <c r="B14" s="99"/>
      <c r="C14" s="100"/>
      <c r="D14" s="100"/>
      <c r="E14" s="100"/>
      <c r="F14" s="100"/>
      <c r="G14" s="100"/>
      <c r="H14" s="100"/>
      <c r="I14" s="100"/>
      <c r="J14" s="100"/>
      <c r="K14" s="100"/>
      <c r="L14" s="100"/>
      <c r="M14" s="100"/>
      <c r="N14" s="100"/>
      <c r="O14" s="100"/>
      <c r="P14" s="100"/>
      <c r="Q14" s="100"/>
      <c r="R14" s="101"/>
      <c r="S14" s="102"/>
      <c r="T14" s="103"/>
      <c r="U14" s="104"/>
      <c r="V14" s="105"/>
      <c r="W14" s="106"/>
      <c r="X14" s="106"/>
      <c r="Y14" s="106"/>
      <c r="Z14" s="107"/>
      <c r="AA14" s="12" t="s">
        <v>108</v>
      </c>
      <c r="AB14" s="62"/>
      <c r="AC14" s="62"/>
      <c r="AD14" s="62"/>
      <c r="AE14" s="62"/>
      <c r="AF14" s="62"/>
      <c r="AG14" s="62"/>
      <c r="AH14" s="62"/>
      <c r="AI14" s="62"/>
      <c r="AJ14" s="62"/>
      <c r="AK14" s="62"/>
      <c r="AL14" s="62"/>
      <c r="AM14" s="62"/>
      <c r="AN14" s="62"/>
      <c r="AO14" s="62"/>
      <c r="AP14" s="62"/>
      <c r="AQ14" s="62"/>
      <c r="AR14" s="8"/>
      <c r="AS14" s="8"/>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row>
    <row r="15" spans="1:76" s="46" customFormat="1" ht="28.5" customHeight="1" thickBot="1">
      <c r="A15" s="22">
        <v>4</v>
      </c>
      <c r="B15" s="99"/>
      <c r="C15" s="100"/>
      <c r="D15" s="100"/>
      <c r="E15" s="100"/>
      <c r="F15" s="100"/>
      <c r="G15" s="100"/>
      <c r="H15" s="100"/>
      <c r="I15" s="100"/>
      <c r="J15" s="100"/>
      <c r="K15" s="100"/>
      <c r="L15" s="100"/>
      <c r="M15" s="100"/>
      <c r="N15" s="100"/>
      <c r="O15" s="100"/>
      <c r="P15" s="100"/>
      <c r="Q15" s="100"/>
      <c r="R15" s="101"/>
      <c r="S15" s="102"/>
      <c r="T15" s="103"/>
      <c r="U15" s="104"/>
      <c r="V15" s="105"/>
      <c r="W15" s="106"/>
      <c r="X15" s="106"/>
      <c r="Y15" s="106"/>
      <c r="Z15" s="107"/>
      <c r="AA15" s="12" t="s">
        <v>108</v>
      </c>
      <c r="AB15" s="62"/>
      <c r="AC15" s="62"/>
      <c r="AD15" s="62"/>
      <c r="AE15" s="62"/>
      <c r="AF15" s="62"/>
      <c r="AG15" s="62"/>
      <c r="AH15" s="62"/>
      <c r="AI15" s="62"/>
      <c r="AJ15" s="62"/>
      <c r="AK15" s="62"/>
      <c r="AL15" s="62"/>
      <c r="AM15" s="62"/>
      <c r="AN15" s="62"/>
      <c r="AO15" s="62"/>
      <c r="AP15" s="62"/>
      <c r="AQ15" s="62"/>
      <c r="AR15" s="8"/>
      <c r="AS15" s="8"/>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row>
    <row r="16" spans="1:76" s="46" customFormat="1" ht="28.5" customHeight="1" thickBot="1">
      <c r="A16" s="22">
        <v>5</v>
      </c>
      <c r="B16" s="99"/>
      <c r="C16" s="100"/>
      <c r="D16" s="100"/>
      <c r="E16" s="100"/>
      <c r="F16" s="100"/>
      <c r="G16" s="100"/>
      <c r="H16" s="100"/>
      <c r="I16" s="100"/>
      <c r="J16" s="100"/>
      <c r="K16" s="100"/>
      <c r="L16" s="100"/>
      <c r="M16" s="100"/>
      <c r="N16" s="100"/>
      <c r="O16" s="100"/>
      <c r="P16" s="100"/>
      <c r="Q16" s="100"/>
      <c r="R16" s="101"/>
      <c r="S16" s="102"/>
      <c r="T16" s="103"/>
      <c r="U16" s="104"/>
      <c r="V16" s="105"/>
      <c r="W16" s="106"/>
      <c r="X16" s="106"/>
      <c r="Y16" s="106"/>
      <c r="Z16" s="107"/>
      <c r="AA16" s="12" t="s">
        <v>108</v>
      </c>
      <c r="AB16" s="62"/>
      <c r="AC16" s="62"/>
      <c r="AD16" s="62"/>
      <c r="AE16" s="62"/>
      <c r="AF16" s="62"/>
      <c r="AG16" s="62"/>
      <c r="AH16" s="62"/>
      <c r="AI16" s="62"/>
      <c r="AJ16" s="62"/>
      <c r="AK16" s="62"/>
      <c r="AL16" s="62"/>
      <c r="AM16" s="62"/>
      <c r="AN16" s="62"/>
      <c r="AO16" s="62"/>
      <c r="AP16" s="62"/>
      <c r="AQ16" s="62"/>
      <c r="AR16" s="8"/>
      <c r="AS16" s="8"/>
      <c r="AT16" s="50"/>
      <c r="AU16" s="52"/>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row>
    <row r="17" spans="1:76" s="46" customFormat="1" ht="28.5" customHeight="1" thickBot="1">
      <c r="A17" s="22">
        <v>6</v>
      </c>
      <c r="B17" s="99"/>
      <c r="C17" s="100"/>
      <c r="D17" s="100"/>
      <c r="E17" s="100"/>
      <c r="F17" s="100"/>
      <c r="G17" s="100"/>
      <c r="H17" s="100"/>
      <c r="I17" s="100"/>
      <c r="J17" s="100"/>
      <c r="K17" s="100"/>
      <c r="L17" s="100"/>
      <c r="M17" s="100"/>
      <c r="N17" s="100"/>
      <c r="O17" s="100"/>
      <c r="P17" s="100"/>
      <c r="Q17" s="100"/>
      <c r="R17" s="101"/>
      <c r="S17" s="102"/>
      <c r="T17" s="103"/>
      <c r="U17" s="104"/>
      <c r="V17" s="105"/>
      <c r="W17" s="106"/>
      <c r="X17" s="106"/>
      <c r="Y17" s="106"/>
      <c r="Z17" s="107"/>
      <c r="AA17" s="12" t="s">
        <v>108</v>
      </c>
      <c r="AB17" s="62"/>
      <c r="AC17" s="62"/>
      <c r="AD17" s="62"/>
      <c r="AE17" s="62"/>
      <c r="AF17" s="62"/>
      <c r="AG17" s="62"/>
      <c r="AH17" s="62"/>
      <c r="AI17" s="62"/>
      <c r="AJ17" s="62"/>
      <c r="AK17" s="62"/>
      <c r="AL17" s="62"/>
      <c r="AM17" s="62"/>
      <c r="AN17" s="62"/>
      <c r="AO17" s="62"/>
      <c r="AP17" s="62"/>
      <c r="AQ17" s="62"/>
      <c r="AR17" s="8"/>
      <c r="AS17" s="8"/>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row>
    <row r="18" spans="1:76" s="46" customFormat="1" ht="28.5" customHeight="1" thickBot="1">
      <c r="A18" s="22">
        <v>7</v>
      </c>
      <c r="B18" s="99"/>
      <c r="C18" s="100"/>
      <c r="D18" s="100"/>
      <c r="E18" s="100"/>
      <c r="F18" s="100"/>
      <c r="G18" s="100"/>
      <c r="H18" s="100"/>
      <c r="I18" s="100"/>
      <c r="J18" s="100"/>
      <c r="K18" s="100"/>
      <c r="L18" s="100"/>
      <c r="M18" s="100"/>
      <c r="N18" s="100"/>
      <c r="O18" s="100"/>
      <c r="P18" s="100"/>
      <c r="Q18" s="100"/>
      <c r="R18" s="101"/>
      <c r="S18" s="102"/>
      <c r="T18" s="103"/>
      <c r="U18" s="104"/>
      <c r="V18" s="105"/>
      <c r="W18" s="106"/>
      <c r="X18" s="106"/>
      <c r="Y18" s="106"/>
      <c r="Z18" s="107"/>
      <c r="AA18" s="12" t="s">
        <v>108</v>
      </c>
      <c r="AB18" s="62"/>
      <c r="AC18" s="62"/>
      <c r="AD18" s="62"/>
      <c r="AE18" s="62"/>
      <c r="AF18" s="62"/>
      <c r="AG18" s="62"/>
      <c r="AH18" s="62"/>
      <c r="AI18" s="62"/>
      <c r="AJ18" s="62"/>
      <c r="AK18" s="62"/>
      <c r="AL18" s="62"/>
      <c r="AM18" s="62"/>
      <c r="AN18" s="62"/>
      <c r="AO18" s="62"/>
      <c r="AP18" s="62"/>
      <c r="AQ18" s="62"/>
      <c r="AR18" s="8"/>
      <c r="AS18" s="8"/>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row>
    <row r="19" spans="1:76" s="46" customFormat="1" ht="28.5" customHeight="1" thickBot="1">
      <c r="A19" s="22">
        <v>8</v>
      </c>
      <c r="B19" s="99"/>
      <c r="C19" s="100"/>
      <c r="D19" s="100"/>
      <c r="E19" s="100"/>
      <c r="F19" s="100"/>
      <c r="G19" s="100"/>
      <c r="H19" s="100"/>
      <c r="I19" s="100"/>
      <c r="J19" s="100"/>
      <c r="K19" s="100"/>
      <c r="L19" s="100"/>
      <c r="M19" s="100"/>
      <c r="N19" s="100"/>
      <c r="O19" s="100"/>
      <c r="P19" s="100"/>
      <c r="Q19" s="100"/>
      <c r="R19" s="101"/>
      <c r="S19" s="102"/>
      <c r="T19" s="103"/>
      <c r="U19" s="104"/>
      <c r="V19" s="105"/>
      <c r="W19" s="106"/>
      <c r="X19" s="106"/>
      <c r="Y19" s="106"/>
      <c r="Z19" s="107"/>
      <c r="AA19" s="45" t="s">
        <v>108</v>
      </c>
      <c r="AB19" s="62"/>
      <c r="AC19" s="62"/>
      <c r="AD19" s="62"/>
      <c r="AE19" s="62"/>
      <c r="AF19" s="62"/>
      <c r="AG19" s="62"/>
      <c r="AH19" s="62"/>
      <c r="AI19" s="62"/>
      <c r="AJ19" s="62"/>
      <c r="AK19" s="62"/>
      <c r="AL19" s="62"/>
      <c r="AM19" s="62"/>
      <c r="AN19" s="62"/>
      <c r="AO19" s="62"/>
      <c r="AP19" s="62"/>
      <c r="AQ19" s="62"/>
      <c r="AR19" s="8"/>
      <c r="AS19" s="8"/>
    </row>
    <row r="20" spans="1:76" s="47" customFormat="1" ht="15" customHeight="1">
      <c r="A20" s="22"/>
      <c r="B20" s="118" t="s">
        <v>392</v>
      </c>
      <c r="C20" s="118"/>
      <c r="D20" s="118"/>
      <c r="E20" s="118"/>
      <c r="F20" s="118"/>
      <c r="G20" s="118"/>
      <c r="H20" s="118"/>
      <c r="I20" s="118"/>
      <c r="J20" s="118"/>
      <c r="K20" s="118"/>
      <c r="L20" s="118"/>
      <c r="M20" s="118"/>
      <c r="N20" s="118"/>
      <c r="O20" s="118"/>
      <c r="P20" s="118"/>
      <c r="Q20" s="118"/>
      <c r="R20" s="118"/>
      <c r="S20" s="118"/>
      <c r="T20" s="118"/>
      <c r="U20" s="118"/>
      <c r="V20" s="118"/>
      <c r="W20" s="118"/>
      <c r="X20" s="118"/>
      <c r="Y20" s="118"/>
      <c r="Z20" s="118"/>
      <c r="AA20" s="118"/>
      <c r="AB20" s="118"/>
      <c r="AC20" s="118"/>
      <c r="AD20" s="118"/>
      <c r="AE20" s="118"/>
      <c r="AF20" s="118"/>
      <c r="AG20" s="118"/>
      <c r="AH20" s="118"/>
      <c r="AI20" s="118"/>
      <c r="AJ20" s="118"/>
      <c r="AK20" s="118"/>
      <c r="AL20" s="118"/>
      <c r="AM20" s="118"/>
      <c r="AN20" s="118"/>
      <c r="AO20" s="118"/>
      <c r="AP20" s="118"/>
      <c r="AQ20" s="118"/>
      <c r="AR20" s="13"/>
      <c r="AS20" s="13"/>
    </row>
    <row r="21" spans="1:76" s="47" customFormat="1" ht="15" customHeight="1">
      <c r="A21" s="22"/>
      <c r="B21" s="118" t="s">
        <v>109</v>
      </c>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c r="AA21" s="118"/>
      <c r="AB21" s="118"/>
      <c r="AC21" s="118"/>
      <c r="AD21" s="118"/>
      <c r="AE21" s="118"/>
      <c r="AF21" s="118"/>
      <c r="AG21" s="118"/>
      <c r="AH21" s="118"/>
      <c r="AI21" s="118"/>
      <c r="AJ21" s="118"/>
      <c r="AK21" s="118"/>
      <c r="AL21" s="118"/>
      <c r="AM21" s="118"/>
      <c r="AN21" s="118"/>
      <c r="AO21" s="118"/>
      <c r="AP21" s="118"/>
      <c r="AQ21" s="118"/>
      <c r="AR21" s="13"/>
      <c r="AS21" s="13"/>
    </row>
    <row r="22" spans="1:76" s="47" customFormat="1" ht="15" customHeight="1">
      <c r="A22" s="22"/>
      <c r="B22" s="118" t="s">
        <v>110</v>
      </c>
      <c r="C22" s="118"/>
      <c r="D22" s="118"/>
      <c r="E22" s="118"/>
      <c r="F22" s="118"/>
      <c r="G22" s="118"/>
      <c r="H22" s="118"/>
      <c r="I22" s="118"/>
      <c r="J22" s="118"/>
      <c r="K22" s="118"/>
      <c r="L22" s="118"/>
      <c r="M22" s="118"/>
      <c r="N22" s="118"/>
      <c r="O22" s="118"/>
      <c r="P22" s="118"/>
      <c r="Q22" s="118"/>
      <c r="R22" s="118"/>
      <c r="S22" s="118"/>
      <c r="T22" s="118"/>
      <c r="U22" s="118"/>
      <c r="V22" s="118"/>
      <c r="W22" s="118"/>
      <c r="X22" s="118"/>
      <c r="Y22" s="118"/>
      <c r="Z22" s="118"/>
      <c r="AA22" s="118"/>
      <c r="AB22" s="118"/>
      <c r="AC22" s="118"/>
      <c r="AD22" s="118"/>
      <c r="AE22" s="118"/>
      <c r="AF22" s="118"/>
      <c r="AG22" s="118"/>
      <c r="AH22" s="118"/>
      <c r="AI22" s="118"/>
      <c r="AJ22" s="118"/>
      <c r="AK22" s="118"/>
      <c r="AL22" s="118"/>
      <c r="AM22" s="118"/>
      <c r="AN22" s="118"/>
      <c r="AO22" s="118"/>
      <c r="AP22" s="118"/>
      <c r="AQ22" s="118"/>
      <c r="AR22" s="13"/>
      <c r="AS22" s="13"/>
    </row>
    <row r="23" spans="1:76" s="46" customFormat="1" ht="18" customHeight="1">
      <c r="A23" s="22"/>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row>
    <row r="25" spans="1:76" ht="18" customHeight="1" thickBot="1">
      <c r="B25" s="87" t="s">
        <v>2</v>
      </c>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row>
    <row r="26" spans="1:76" ht="18" customHeight="1" thickBot="1">
      <c r="B26" s="95" t="s">
        <v>202</v>
      </c>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J26" s="87" t="s">
        <v>0</v>
      </c>
      <c r="AK26" s="87"/>
      <c r="AL26" s="87"/>
      <c r="AM26" s="6" t="s">
        <v>1</v>
      </c>
      <c r="AN26" s="88"/>
      <c r="AO26" s="89"/>
      <c r="AP26" s="89"/>
      <c r="AQ26" s="90"/>
    </row>
    <row r="27" spans="1:76" s="14" customFormat="1" ht="7.5" customHeight="1">
      <c r="A27" s="22"/>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row>
    <row r="28" spans="1:76" s="14" customFormat="1" ht="18" customHeight="1">
      <c r="A28" s="22"/>
      <c r="B28" s="38" t="s">
        <v>5</v>
      </c>
      <c r="C28" s="96" t="s">
        <v>96</v>
      </c>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N28" s="96"/>
      <c r="AO28" s="96"/>
      <c r="AP28" s="96"/>
      <c r="AQ28" s="96"/>
      <c r="AR28" s="7"/>
      <c r="AS28" s="7"/>
    </row>
    <row r="29" spans="1:76" s="14" customFormat="1" ht="7.5" customHeight="1">
      <c r="A29" s="22"/>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7"/>
      <c r="AS29" s="7"/>
    </row>
    <row r="30" spans="1:76" s="46" customFormat="1" ht="24" customHeight="1" thickBot="1">
      <c r="A30" s="22"/>
      <c r="B30" s="125" t="s">
        <v>97</v>
      </c>
      <c r="C30" s="126"/>
      <c r="D30" s="126"/>
      <c r="E30" s="127"/>
      <c r="F30" s="8"/>
      <c r="G30" s="8"/>
      <c r="H30" s="125" t="s">
        <v>390</v>
      </c>
      <c r="I30" s="126"/>
      <c r="J30" s="126"/>
      <c r="K30" s="126"/>
      <c r="L30" s="126"/>
      <c r="M30" s="126"/>
      <c r="N30" s="126"/>
      <c r="O30" s="126"/>
      <c r="P30" s="126"/>
      <c r="Q30" s="126"/>
      <c r="R30" s="126"/>
      <c r="S30" s="126"/>
      <c r="T30" s="126"/>
      <c r="U30" s="126"/>
      <c r="V30" s="126"/>
      <c r="W30" s="126"/>
      <c r="X30" s="126"/>
      <c r="Y30" s="126"/>
      <c r="Z30" s="126"/>
      <c r="AA30" s="126"/>
      <c r="AB30" s="126"/>
      <c r="AC30" s="126"/>
      <c r="AD30" s="127"/>
      <c r="AE30" s="8"/>
      <c r="AF30" s="8"/>
      <c r="AG30" s="8"/>
      <c r="AH30" s="8"/>
      <c r="AI30" s="8"/>
      <c r="AJ30" s="8"/>
      <c r="AK30" s="8"/>
      <c r="AL30" s="8"/>
      <c r="AM30" s="8"/>
      <c r="AN30" s="8"/>
      <c r="AO30" s="8"/>
      <c r="AP30" s="8"/>
      <c r="AQ30" s="8"/>
      <c r="AR30" s="8"/>
      <c r="AS30" s="8"/>
    </row>
    <row r="31" spans="1:76" ht="24" customHeight="1" thickBot="1">
      <c r="B31" s="129"/>
      <c r="C31" s="130"/>
      <c r="D31" s="130"/>
      <c r="E31" s="131"/>
      <c r="H31" s="135"/>
      <c r="I31" s="136"/>
      <c r="J31" s="136"/>
      <c r="K31" s="136"/>
      <c r="L31" s="136"/>
      <c r="M31" s="136"/>
      <c r="N31" s="136"/>
      <c r="O31" s="136"/>
      <c r="P31" s="136"/>
      <c r="Q31" s="136"/>
      <c r="R31" s="136"/>
      <c r="S31" s="136"/>
      <c r="T31" s="136"/>
      <c r="U31" s="136"/>
      <c r="V31" s="136"/>
      <c r="W31" s="136"/>
      <c r="X31" s="136"/>
      <c r="Y31" s="136"/>
      <c r="Z31" s="136"/>
      <c r="AA31" s="136"/>
      <c r="AB31" s="136"/>
      <c r="AC31" s="136"/>
      <c r="AD31" s="137"/>
    </row>
    <row r="32" spans="1:76" s="46" customFormat="1" ht="18" customHeight="1">
      <c r="A32" s="22"/>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row>
    <row r="33" spans="1:45" s="46" customFormat="1" ht="18" customHeight="1">
      <c r="A33" s="22"/>
      <c r="B33" s="132" t="s">
        <v>99</v>
      </c>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4"/>
      <c r="AB33" s="132" t="s">
        <v>203</v>
      </c>
      <c r="AC33" s="133"/>
      <c r="AD33" s="133"/>
      <c r="AE33" s="133"/>
      <c r="AF33" s="133"/>
      <c r="AG33" s="133"/>
      <c r="AH33" s="133"/>
      <c r="AI33" s="133"/>
      <c r="AJ33" s="133"/>
      <c r="AK33" s="133"/>
      <c r="AL33" s="133"/>
      <c r="AM33" s="133"/>
      <c r="AN33" s="133"/>
      <c r="AO33" s="133"/>
      <c r="AP33" s="133"/>
      <c r="AQ33" s="134"/>
      <c r="AR33" s="8"/>
      <c r="AS33" s="8"/>
    </row>
    <row r="34" spans="1:45" s="46" customFormat="1" ht="75.75" customHeight="1" thickBot="1">
      <c r="A34" s="22"/>
      <c r="B34" s="109" t="s">
        <v>397</v>
      </c>
      <c r="C34" s="110"/>
      <c r="D34" s="110"/>
      <c r="E34" s="110"/>
      <c r="F34" s="110"/>
      <c r="G34" s="110"/>
      <c r="H34" s="110"/>
      <c r="I34" s="110"/>
      <c r="J34" s="110"/>
      <c r="K34" s="110"/>
      <c r="L34" s="110"/>
      <c r="M34" s="110"/>
      <c r="N34" s="110"/>
      <c r="O34" s="110"/>
      <c r="P34" s="110"/>
      <c r="Q34" s="110"/>
      <c r="R34" s="111"/>
      <c r="S34" s="112" t="s">
        <v>394</v>
      </c>
      <c r="T34" s="113"/>
      <c r="U34" s="114"/>
      <c r="V34" s="115" t="s">
        <v>395</v>
      </c>
      <c r="W34" s="116"/>
      <c r="X34" s="116"/>
      <c r="Y34" s="116"/>
      <c r="Z34" s="116"/>
      <c r="AA34" s="117"/>
      <c r="AB34" s="108" t="s">
        <v>107</v>
      </c>
      <c r="AC34" s="108"/>
      <c r="AD34" s="138" t="s">
        <v>106</v>
      </c>
      <c r="AE34" s="108"/>
      <c r="AF34" s="108" t="s">
        <v>105</v>
      </c>
      <c r="AG34" s="108"/>
      <c r="AH34" s="108" t="s">
        <v>104</v>
      </c>
      <c r="AI34" s="108"/>
      <c r="AJ34" s="108" t="s">
        <v>103</v>
      </c>
      <c r="AK34" s="108"/>
      <c r="AL34" s="108" t="s">
        <v>102</v>
      </c>
      <c r="AM34" s="108"/>
      <c r="AN34" s="108" t="s">
        <v>101</v>
      </c>
      <c r="AO34" s="108"/>
      <c r="AP34" s="108" t="s">
        <v>100</v>
      </c>
      <c r="AQ34" s="108"/>
      <c r="AR34" s="8"/>
      <c r="AS34" s="8"/>
    </row>
    <row r="35" spans="1:45" s="46" customFormat="1" ht="28.5" customHeight="1" thickBot="1">
      <c r="A35" s="22">
        <v>9</v>
      </c>
      <c r="B35" s="99"/>
      <c r="C35" s="100"/>
      <c r="D35" s="100"/>
      <c r="E35" s="100"/>
      <c r="F35" s="100"/>
      <c r="G35" s="100"/>
      <c r="H35" s="100"/>
      <c r="I35" s="100"/>
      <c r="J35" s="100"/>
      <c r="K35" s="100"/>
      <c r="L35" s="100"/>
      <c r="M35" s="100"/>
      <c r="N35" s="100"/>
      <c r="O35" s="100"/>
      <c r="P35" s="100"/>
      <c r="Q35" s="100"/>
      <c r="R35" s="101"/>
      <c r="S35" s="102"/>
      <c r="T35" s="103"/>
      <c r="U35" s="104"/>
      <c r="V35" s="122"/>
      <c r="W35" s="123"/>
      <c r="X35" s="123"/>
      <c r="Y35" s="123"/>
      <c r="Z35" s="124"/>
      <c r="AA35" s="44" t="s">
        <v>108</v>
      </c>
      <c r="AB35" s="70"/>
      <c r="AC35" s="71"/>
      <c r="AD35" s="70"/>
      <c r="AE35" s="71"/>
      <c r="AF35" s="70"/>
      <c r="AG35" s="71"/>
      <c r="AH35" s="70"/>
      <c r="AI35" s="71"/>
      <c r="AJ35" s="70"/>
      <c r="AK35" s="71"/>
      <c r="AL35" s="70"/>
      <c r="AM35" s="71"/>
      <c r="AN35" s="70"/>
      <c r="AO35" s="71"/>
      <c r="AP35" s="70"/>
      <c r="AQ35" s="71"/>
      <c r="AR35" s="8"/>
      <c r="AS35" s="8"/>
    </row>
    <row r="36" spans="1:45" s="46" customFormat="1" ht="28.5" customHeight="1" thickBot="1">
      <c r="A36" s="22">
        <v>10</v>
      </c>
      <c r="B36" s="99"/>
      <c r="C36" s="100"/>
      <c r="D36" s="100"/>
      <c r="E36" s="100"/>
      <c r="F36" s="100"/>
      <c r="G36" s="100"/>
      <c r="H36" s="100"/>
      <c r="I36" s="100"/>
      <c r="J36" s="100"/>
      <c r="K36" s="100"/>
      <c r="L36" s="100"/>
      <c r="M36" s="100"/>
      <c r="N36" s="100"/>
      <c r="O36" s="100"/>
      <c r="P36" s="100"/>
      <c r="Q36" s="100"/>
      <c r="R36" s="101"/>
      <c r="S36" s="102"/>
      <c r="T36" s="103"/>
      <c r="U36" s="104"/>
      <c r="V36" s="119"/>
      <c r="W36" s="120"/>
      <c r="X36" s="120"/>
      <c r="Y36" s="120"/>
      <c r="Z36" s="121"/>
      <c r="AA36" s="12" t="s">
        <v>108</v>
      </c>
      <c r="AB36" s="70"/>
      <c r="AC36" s="71"/>
      <c r="AD36" s="70"/>
      <c r="AE36" s="71"/>
      <c r="AF36" s="70"/>
      <c r="AG36" s="71"/>
      <c r="AH36" s="70"/>
      <c r="AI36" s="71"/>
      <c r="AJ36" s="70"/>
      <c r="AK36" s="71"/>
      <c r="AL36" s="70"/>
      <c r="AM36" s="71"/>
      <c r="AN36" s="70"/>
      <c r="AO36" s="71"/>
      <c r="AP36" s="70"/>
      <c r="AQ36" s="71"/>
      <c r="AR36" s="8"/>
      <c r="AS36" s="8"/>
    </row>
    <row r="37" spans="1:45" s="46" customFormat="1" ht="28.5" customHeight="1" thickBot="1">
      <c r="A37" s="22">
        <v>11</v>
      </c>
      <c r="B37" s="99"/>
      <c r="C37" s="100"/>
      <c r="D37" s="100"/>
      <c r="E37" s="100"/>
      <c r="F37" s="100"/>
      <c r="G37" s="100"/>
      <c r="H37" s="100"/>
      <c r="I37" s="100"/>
      <c r="J37" s="100"/>
      <c r="K37" s="100"/>
      <c r="L37" s="100"/>
      <c r="M37" s="100"/>
      <c r="N37" s="100"/>
      <c r="O37" s="100"/>
      <c r="P37" s="100"/>
      <c r="Q37" s="100"/>
      <c r="R37" s="101"/>
      <c r="S37" s="102"/>
      <c r="T37" s="103"/>
      <c r="U37" s="104"/>
      <c r="V37" s="119"/>
      <c r="W37" s="120"/>
      <c r="X37" s="120"/>
      <c r="Y37" s="120"/>
      <c r="Z37" s="121"/>
      <c r="AA37" s="12" t="s">
        <v>108</v>
      </c>
      <c r="AB37" s="70"/>
      <c r="AC37" s="71"/>
      <c r="AD37" s="70"/>
      <c r="AE37" s="71"/>
      <c r="AF37" s="70"/>
      <c r="AG37" s="71"/>
      <c r="AH37" s="70"/>
      <c r="AI37" s="71"/>
      <c r="AJ37" s="70"/>
      <c r="AK37" s="71"/>
      <c r="AL37" s="70"/>
      <c r="AM37" s="71"/>
      <c r="AN37" s="70"/>
      <c r="AO37" s="71"/>
      <c r="AP37" s="70"/>
      <c r="AQ37" s="71"/>
      <c r="AR37" s="8"/>
      <c r="AS37" s="8"/>
    </row>
    <row r="38" spans="1:45" s="46" customFormat="1" ht="28.5" customHeight="1" thickBot="1">
      <c r="A38" s="22">
        <v>12</v>
      </c>
      <c r="B38" s="99"/>
      <c r="C38" s="100"/>
      <c r="D38" s="100"/>
      <c r="E38" s="100"/>
      <c r="F38" s="100"/>
      <c r="G38" s="100"/>
      <c r="H38" s="100"/>
      <c r="I38" s="100"/>
      <c r="J38" s="100"/>
      <c r="K38" s="100"/>
      <c r="L38" s="100"/>
      <c r="M38" s="100"/>
      <c r="N38" s="100"/>
      <c r="O38" s="100"/>
      <c r="P38" s="100"/>
      <c r="Q38" s="100"/>
      <c r="R38" s="101"/>
      <c r="S38" s="102"/>
      <c r="T38" s="103"/>
      <c r="U38" s="104"/>
      <c r="V38" s="122"/>
      <c r="W38" s="123"/>
      <c r="X38" s="123"/>
      <c r="Y38" s="123"/>
      <c r="Z38" s="124"/>
      <c r="AA38" s="12" t="s">
        <v>108</v>
      </c>
      <c r="AB38" s="70"/>
      <c r="AC38" s="71"/>
      <c r="AD38" s="70"/>
      <c r="AE38" s="71"/>
      <c r="AF38" s="70"/>
      <c r="AG38" s="71"/>
      <c r="AH38" s="70"/>
      <c r="AI38" s="71"/>
      <c r="AJ38" s="70"/>
      <c r="AK38" s="71"/>
      <c r="AL38" s="70"/>
      <c r="AM38" s="71"/>
      <c r="AN38" s="70"/>
      <c r="AO38" s="71"/>
      <c r="AP38" s="70"/>
      <c r="AQ38" s="71"/>
      <c r="AR38" s="8"/>
      <c r="AS38" s="8"/>
    </row>
    <row r="39" spans="1:45" s="46" customFormat="1" ht="28.5" customHeight="1" thickBot="1">
      <c r="A39" s="22">
        <v>13</v>
      </c>
      <c r="B39" s="99"/>
      <c r="C39" s="100"/>
      <c r="D39" s="100"/>
      <c r="E39" s="100"/>
      <c r="F39" s="100"/>
      <c r="G39" s="100"/>
      <c r="H39" s="100"/>
      <c r="I39" s="100"/>
      <c r="J39" s="100"/>
      <c r="K39" s="100"/>
      <c r="L39" s="100"/>
      <c r="M39" s="100"/>
      <c r="N39" s="100"/>
      <c r="O39" s="100"/>
      <c r="P39" s="100"/>
      <c r="Q39" s="100"/>
      <c r="R39" s="101"/>
      <c r="S39" s="102"/>
      <c r="T39" s="103"/>
      <c r="U39" s="104"/>
      <c r="V39" s="119"/>
      <c r="W39" s="120"/>
      <c r="X39" s="120"/>
      <c r="Y39" s="120"/>
      <c r="Z39" s="121"/>
      <c r="AA39" s="12" t="s">
        <v>108</v>
      </c>
      <c r="AB39" s="70"/>
      <c r="AC39" s="71"/>
      <c r="AD39" s="70"/>
      <c r="AE39" s="71"/>
      <c r="AF39" s="70"/>
      <c r="AG39" s="71"/>
      <c r="AH39" s="70"/>
      <c r="AI39" s="71"/>
      <c r="AJ39" s="70"/>
      <c r="AK39" s="71"/>
      <c r="AL39" s="70"/>
      <c r="AM39" s="71"/>
      <c r="AN39" s="70"/>
      <c r="AO39" s="71"/>
      <c r="AP39" s="70"/>
      <c r="AQ39" s="71"/>
      <c r="AR39" s="8"/>
      <c r="AS39" s="8"/>
    </row>
    <row r="40" spans="1:45" s="46" customFormat="1" ht="28.5" customHeight="1" thickBot="1">
      <c r="A40" s="22">
        <v>14</v>
      </c>
      <c r="B40" s="99"/>
      <c r="C40" s="100"/>
      <c r="D40" s="100"/>
      <c r="E40" s="100"/>
      <c r="F40" s="100"/>
      <c r="G40" s="100"/>
      <c r="H40" s="100"/>
      <c r="I40" s="100"/>
      <c r="J40" s="100"/>
      <c r="K40" s="100"/>
      <c r="L40" s="100"/>
      <c r="M40" s="100"/>
      <c r="N40" s="100"/>
      <c r="O40" s="100"/>
      <c r="P40" s="100"/>
      <c r="Q40" s="100"/>
      <c r="R40" s="101"/>
      <c r="S40" s="102"/>
      <c r="T40" s="103"/>
      <c r="U40" s="104"/>
      <c r="V40" s="119"/>
      <c r="W40" s="120"/>
      <c r="X40" s="120"/>
      <c r="Y40" s="120"/>
      <c r="Z40" s="121"/>
      <c r="AA40" s="12" t="s">
        <v>108</v>
      </c>
      <c r="AB40" s="70"/>
      <c r="AC40" s="71"/>
      <c r="AD40" s="70"/>
      <c r="AE40" s="71"/>
      <c r="AF40" s="70"/>
      <c r="AG40" s="71"/>
      <c r="AH40" s="70"/>
      <c r="AI40" s="71"/>
      <c r="AJ40" s="70"/>
      <c r="AK40" s="71"/>
      <c r="AL40" s="70"/>
      <c r="AM40" s="71"/>
      <c r="AN40" s="70"/>
      <c r="AO40" s="71"/>
      <c r="AP40" s="70"/>
      <c r="AQ40" s="71"/>
      <c r="AR40" s="8"/>
      <c r="AS40" s="8"/>
    </row>
    <row r="41" spans="1:45" s="46" customFormat="1" ht="28.5" customHeight="1" thickBot="1">
      <c r="A41" s="22">
        <v>15</v>
      </c>
      <c r="B41" s="99"/>
      <c r="C41" s="100"/>
      <c r="D41" s="100"/>
      <c r="E41" s="100"/>
      <c r="F41" s="100"/>
      <c r="G41" s="100"/>
      <c r="H41" s="100"/>
      <c r="I41" s="100"/>
      <c r="J41" s="100"/>
      <c r="K41" s="100"/>
      <c r="L41" s="100"/>
      <c r="M41" s="100"/>
      <c r="N41" s="100"/>
      <c r="O41" s="100"/>
      <c r="P41" s="100"/>
      <c r="Q41" s="100"/>
      <c r="R41" s="101"/>
      <c r="S41" s="102"/>
      <c r="T41" s="103"/>
      <c r="U41" s="104"/>
      <c r="V41" s="122"/>
      <c r="W41" s="123"/>
      <c r="X41" s="123"/>
      <c r="Y41" s="123"/>
      <c r="Z41" s="124"/>
      <c r="AA41" s="12" t="s">
        <v>108</v>
      </c>
      <c r="AB41" s="70"/>
      <c r="AC41" s="71"/>
      <c r="AD41" s="70"/>
      <c r="AE41" s="71"/>
      <c r="AF41" s="70"/>
      <c r="AG41" s="71"/>
      <c r="AH41" s="70"/>
      <c r="AI41" s="71"/>
      <c r="AJ41" s="70"/>
      <c r="AK41" s="71"/>
      <c r="AL41" s="70"/>
      <c r="AM41" s="71"/>
      <c r="AN41" s="70"/>
      <c r="AO41" s="71"/>
      <c r="AP41" s="70"/>
      <c r="AQ41" s="71"/>
      <c r="AR41" s="8"/>
      <c r="AS41" s="8"/>
    </row>
    <row r="42" spans="1:45" s="46" customFormat="1" ht="28.5" customHeight="1" thickBot="1">
      <c r="A42" s="22">
        <v>16</v>
      </c>
      <c r="B42" s="99"/>
      <c r="C42" s="100"/>
      <c r="D42" s="100"/>
      <c r="E42" s="100"/>
      <c r="F42" s="100"/>
      <c r="G42" s="100"/>
      <c r="H42" s="100"/>
      <c r="I42" s="100"/>
      <c r="J42" s="100"/>
      <c r="K42" s="100"/>
      <c r="L42" s="100"/>
      <c r="M42" s="100"/>
      <c r="N42" s="100"/>
      <c r="O42" s="100"/>
      <c r="P42" s="100"/>
      <c r="Q42" s="100"/>
      <c r="R42" s="101"/>
      <c r="S42" s="102"/>
      <c r="T42" s="103"/>
      <c r="U42" s="104"/>
      <c r="V42" s="119"/>
      <c r="W42" s="120"/>
      <c r="X42" s="120"/>
      <c r="Y42" s="120"/>
      <c r="Z42" s="121"/>
      <c r="AA42" s="45" t="s">
        <v>108</v>
      </c>
      <c r="AB42" s="70"/>
      <c r="AC42" s="71"/>
      <c r="AD42" s="70"/>
      <c r="AE42" s="71"/>
      <c r="AF42" s="70"/>
      <c r="AG42" s="71"/>
      <c r="AH42" s="70"/>
      <c r="AI42" s="71"/>
      <c r="AJ42" s="70"/>
      <c r="AK42" s="71"/>
      <c r="AL42" s="70"/>
      <c r="AM42" s="71"/>
      <c r="AN42" s="70"/>
      <c r="AO42" s="71"/>
      <c r="AP42" s="70"/>
      <c r="AQ42" s="71"/>
      <c r="AR42" s="8"/>
      <c r="AS42" s="8"/>
    </row>
    <row r="43" spans="1:45" s="47" customFormat="1" ht="15" customHeight="1">
      <c r="A43" s="22"/>
      <c r="B43" s="118" t="s">
        <v>393</v>
      </c>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c r="AN43" s="118"/>
      <c r="AO43" s="118"/>
      <c r="AP43" s="118"/>
      <c r="AQ43" s="118"/>
      <c r="AR43" s="13"/>
      <c r="AS43" s="13"/>
    </row>
    <row r="44" spans="1:45" s="47" customFormat="1" ht="15" customHeight="1">
      <c r="A44" s="22"/>
      <c r="B44" s="118" t="s">
        <v>109</v>
      </c>
      <c r="C44" s="118"/>
      <c r="D44" s="118"/>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8"/>
      <c r="AO44" s="118"/>
      <c r="AP44" s="118"/>
      <c r="AQ44" s="118"/>
      <c r="AR44" s="13"/>
      <c r="AS44" s="13"/>
    </row>
    <row r="45" spans="1:45" s="47" customFormat="1" ht="15" customHeight="1">
      <c r="A45" s="22"/>
      <c r="B45" s="118" t="s">
        <v>110</v>
      </c>
      <c r="C45" s="118"/>
      <c r="D45" s="118"/>
      <c r="E45" s="118"/>
      <c r="F45" s="118"/>
      <c r="G45" s="118"/>
      <c r="H45" s="118"/>
      <c r="I45" s="118"/>
      <c r="J45" s="118"/>
      <c r="K45" s="118"/>
      <c r="L45" s="118"/>
      <c r="M45" s="118"/>
      <c r="N45" s="118"/>
      <c r="O45" s="118"/>
      <c r="P45" s="118"/>
      <c r="Q45" s="118"/>
      <c r="R45" s="118"/>
      <c r="S45" s="118"/>
      <c r="T45" s="118"/>
      <c r="U45" s="118"/>
      <c r="V45" s="118"/>
      <c r="W45" s="118"/>
      <c r="X45" s="118"/>
      <c r="Y45" s="118"/>
      <c r="Z45" s="118"/>
      <c r="AA45" s="118"/>
      <c r="AB45" s="118"/>
      <c r="AC45" s="118"/>
      <c r="AD45" s="118"/>
      <c r="AE45" s="118"/>
      <c r="AF45" s="118"/>
      <c r="AG45" s="118"/>
      <c r="AH45" s="118"/>
      <c r="AI45" s="118"/>
      <c r="AJ45" s="118"/>
      <c r="AK45" s="118"/>
      <c r="AL45" s="118"/>
      <c r="AM45" s="118"/>
      <c r="AN45" s="118"/>
      <c r="AO45" s="118"/>
      <c r="AP45" s="118"/>
      <c r="AQ45" s="118"/>
      <c r="AR45" s="13"/>
      <c r="AS45" s="13"/>
    </row>
    <row r="46" spans="1:45" s="46" customFormat="1" ht="18" customHeight="1">
      <c r="A46" s="22"/>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row>
    <row r="48" spans="1:45" ht="18" customHeight="1" thickBot="1">
      <c r="B48" s="87" t="s">
        <v>2</v>
      </c>
      <c r="C48" s="87"/>
      <c r="D48" s="87"/>
      <c r="E48" s="87"/>
      <c r="F48" s="87"/>
      <c r="G48" s="87"/>
      <c r="H48" s="87"/>
      <c r="I48" s="87"/>
      <c r="J48" s="87"/>
      <c r="K48" s="87"/>
      <c r="L48" s="87"/>
      <c r="M48" s="87"/>
      <c r="N48" s="87"/>
      <c r="O48" s="87"/>
      <c r="P48" s="87"/>
      <c r="Q48" s="87"/>
      <c r="R48" s="87"/>
      <c r="S48" s="87"/>
      <c r="T48" s="87"/>
      <c r="U48" s="87"/>
      <c r="V48" s="87"/>
      <c r="W48" s="87"/>
      <c r="X48" s="87"/>
      <c r="Y48" s="87"/>
      <c r="Z48" s="87"/>
      <c r="AA48" s="87"/>
      <c r="AB48" s="87"/>
      <c r="AC48" s="87"/>
      <c r="AD48" s="87"/>
      <c r="AE48" s="87"/>
      <c r="AF48" s="87"/>
      <c r="AG48" s="87"/>
      <c r="AH48" s="87"/>
      <c r="AI48" s="87"/>
      <c r="AJ48" s="87"/>
      <c r="AK48" s="87"/>
      <c r="AL48" s="87"/>
      <c r="AM48" s="87"/>
      <c r="AN48" s="87"/>
      <c r="AO48" s="87"/>
      <c r="AP48" s="87"/>
      <c r="AQ48" s="87"/>
    </row>
    <row r="49" spans="1:45" ht="18" customHeight="1" thickBot="1">
      <c r="B49" s="95" t="s">
        <v>202</v>
      </c>
      <c r="C49" s="95"/>
      <c r="D49" s="95"/>
      <c r="E49" s="95"/>
      <c r="F49" s="95"/>
      <c r="G49" s="95"/>
      <c r="H49" s="95"/>
      <c r="I49" s="95"/>
      <c r="J49" s="95"/>
      <c r="K49" s="95"/>
      <c r="L49" s="95"/>
      <c r="M49" s="95"/>
      <c r="N49" s="95"/>
      <c r="O49" s="95"/>
      <c r="P49" s="95"/>
      <c r="Q49" s="95"/>
      <c r="R49" s="95"/>
      <c r="S49" s="95"/>
      <c r="T49" s="95"/>
      <c r="U49" s="95"/>
      <c r="V49" s="95"/>
      <c r="W49" s="95"/>
      <c r="X49" s="95"/>
      <c r="Y49" s="95"/>
      <c r="Z49" s="95"/>
      <c r="AA49" s="95"/>
      <c r="AB49" s="95"/>
      <c r="AC49" s="95"/>
      <c r="AD49" s="95"/>
      <c r="AE49" s="95"/>
      <c r="AF49" s="95"/>
      <c r="AG49" s="95"/>
      <c r="AH49" s="95"/>
      <c r="AJ49" s="87" t="s">
        <v>0</v>
      </c>
      <c r="AK49" s="87"/>
      <c r="AL49" s="87"/>
      <c r="AM49" s="6" t="s">
        <v>1</v>
      </c>
      <c r="AN49" s="88"/>
      <c r="AO49" s="89"/>
      <c r="AP49" s="89"/>
      <c r="AQ49" s="90"/>
    </row>
    <row r="50" spans="1:45" s="14" customFormat="1" ht="7.5" customHeight="1">
      <c r="A50" s="22"/>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row>
    <row r="51" spans="1:45" s="14" customFormat="1" ht="18" customHeight="1">
      <c r="A51" s="22"/>
      <c r="B51" s="38" t="s">
        <v>5</v>
      </c>
      <c r="C51" s="96" t="s">
        <v>96</v>
      </c>
      <c r="D51" s="96"/>
      <c r="E51" s="96"/>
      <c r="F51" s="96"/>
      <c r="G51" s="96"/>
      <c r="H51" s="96"/>
      <c r="I51" s="96"/>
      <c r="J51" s="96"/>
      <c r="K51" s="96"/>
      <c r="L51" s="96"/>
      <c r="M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96"/>
      <c r="AN51" s="96"/>
      <c r="AO51" s="96"/>
      <c r="AP51" s="96"/>
      <c r="AQ51" s="96"/>
      <c r="AR51" s="7"/>
      <c r="AS51" s="7"/>
    </row>
    <row r="52" spans="1:45" s="14" customFormat="1" ht="7.5" customHeight="1">
      <c r="A52" s="22"/>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7"/>
      <c r="AS52" s="7"/>
    </row>
    <row r="53" spans="1:45" s="46" customFormat="1" ht="24" customHeight="1" thickBot="1">
      <c r="A53" s="22"/>
      <c r="B53" s="125" t="s">
        <v>97</v>
      </c>
      <c r="C53" s="126"/>
      <c r="D53" s="126"/>
      <c r="E53" s="127"/>
      <c r="F53" s="8"/>
      <c r="G53" s="8"/>
      <c r="H53" s="125" t="s">
        <v>390</v>
      </c>
      <c r="I53" s="126"/>
      <c r="J53" s="126"/>
      <c r="K53" s="126"/>
      <c r="L53" s="126"/>
      <c r="M53" s="126"/>
      <c r="N53" s="126"/>
      <c r="O53" s="126"/>
      <c r="P53" s="126"/>
      <c r="Q53" s="126"/>
      <c r="R53" s="126"/>
      <c r="S53" s="126"/>
      <c r="T53" s="126"/>
      <c r="U53" s="126"/>
      <c r="V53" s="126"/>
      <c r="W53" s="126"/>
      <c r="X53" s="126"/>
      <c r="Y53" s="126"/>
      <c r="Z53" s="126"/>
      <c r="AA53" s="126"/>
      <c r="AB53" s="126"/>
      <c r="AC53" s="126"/>
      <c r="AD53" s="127"/>
      <c r="AE53" s="8"/>
      <c r="AF53" s="8"/>
      <c r="AG53" s="8"/>
      <c r="AH53" s="8"/>
      <c r="AI53" s="8"/>
      <c r="AJ53" s="8"/>
      <c r="AK53" s="8"/>
      <c r="AL53" s="8"/>
      <c r="AM53" s="8"/>
      <c r="AN53" s="8"/>
      <c r="AO53" s="8"/>
      <c r="AP53" s="8"/>
      <c r="AQ53" s="8"/>
      <c r="AR53" s="8"/>
      <c r="AS53" s="8"/>
    </row>
    <row r="54" spans="1:45" ht="24" customHeight="1" thickBot="1">
      <c r="B54" s="129"/>
      <c r="C54" s="130"/>
      <c r="D54" s="130"/>
      <c r="E54" s="131"/>
      <c r="H54" s="135"/>
      <c r="I54" s="136"/>
      <c r="J54" s="136"/>
      <c r="K54" s="136"/>
      <c r="L54" s="136"/>
      <c r="M54" s="136"/>
      <c r="N54" s="136"/>
      <c r="O54" s="136"/>
      <c r="P54" s="136"/>
      <c r="Q54" s="136"/>
      <c r="R54" s="136"/>
      <c r="S54" s="136"/>
      <c r="T54" s="136"/>
      <c r="U54" s="136"/>
      <c r="V54" s="136"/>
      <c r="W54" s="136"/>
      <c r="X54" s="136"/>
      <c r="Y54" s="136"/>
      <c r="Z54" s="136"/>
      <c r="AA54" s="136"/>
      <c r="AB54" s="136"/>
      <c r="AC54" s="136"/>
      <c r="AD54" s="137"/>
    </row>
    <row r="55" spans="1:45" s="46" customFormat="1" ht="18" customHeight="1">
      <c r="A55" s="22"/>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row>
    <row r="56" spans="1:45" s="46" customFormat="1" ht="18" customHeight="1">
      <c r="A56" s="22"/>
      <c r="B56" s="132" t="s">
        <v>99</v>
      </c>
      <c r="C56" s="133"/>
      <c r="D56" s="133"/>
      <c r="E56" s="133"/>
      <c r="F56" s="133"/>
      <c r="G56" s="133"/>
      <c r="H56" s="133"/>
      <c r="I56" s="133"/>
      <c r="J56" s="133"/>
      <c r="K56" s="133"/>
      <c r="L56" s="133"/>
      <c r="M56" s="133"/>
      <c r="N56" s="133"/>
      <c r="O56" s="133"/>
      <c r="P56" s="133"/>
      <c r="Q56" s="133"/>
      <c r="R56" s="133"/>
      <c r="S56" s="133"/>
      <c r="T56" s="133"/>
      <c r="U56" s="133"/>
      <c r="V56" s="133"/>
      <c r="W56" s="133"/>
      <c r="X56" s="133"/>
      <c r="Y56" s="133"/>
      <c r="Z56" s="133"/>
      <c r="AA56" s="134"/>
      <c r="AB56" s="132" t="s">
        <v>203</v>
      </c>
      <c r="AC56" s="133"/>
      <c r="AD56" s="133"/>
      <c r="AE56" s="133"/>
      <c r="AF56" s="133"/>
      <c r="AG56" s="133"/>
      <c r="AH56" s="133"/>
      <c r="AI56" s="133"/>
      <c r="AJ56" s="133"/>
      <c r="AK56" s="133"/>
      <c r="AL56" s="133"/>
      <c r="AM56" s="133"/>
      <c r="AN56" s="133"/>
      <c r="AO56" s="133"/>
      <c r="AP56" s="133"/>
      <c r="AQ56" s="134"/>
      <c r="AR56" s="8"/>
      <c r="AS56" s="8"/>
    </row>
    <row r="57" spans="1:45" s="46" customFormat="1" ht="75.75" customHeight="1" thickBot="1">
      <c r="A57" s="22"/>
      <c r="B57" s="109" t="s">
        <v>398</v>
      </c>
      <c r="C57" s="110"/>
      <c r="D57" s="110"/>
      <c r="E57" s="110"/>
      <c r="F57" s="110"/>
      <c r="G57" s="110"/>
      <c r="H57" s="110"/>
      <c r="I57" s="110"/>
      <c r="J57" s="110"/>
      <c r="K57" s="110"/>
      <c r="L57" s="110"/>
      <c r="M57" s="110"/>
      <c r="N57" s="110"/>
      <c r="O57" s="110"/>
      <c r="P57" s="110"/>
      <c r="Q57" s="110"/>
      <c r="R57" s="111"/>
      <c r="S57" s="112" t="s">
        <v>394</v>
      </c>
      <c r="T57" s="113"/>
      <c r="U57" s="114"/>
      <c r="V57" s="115" t="s">
        <v>395</v>
      </c>
      <c r="W57" s="116"/>
      <c r="X57" s="116"/>
      <c r="Y57" s="116"/>
      <c r="Z57" s="116"/>
      <c r="AA57" s="117"/>
      <c r="AB57" s="108" t="s">
        <v>107</v>
      </c>
      <c r="AC57" s="108"/>
      <c r="AD57" s="138" t="s">
        <v>106</v>
      </c>
      <c r="AE57" s="108"/>
      <c r="AF57" s="108" t="s">
        <v>105</v>
      </c>
      <c r="AG57" s="108"/>
      <c r="AH57" s="108" t="s">
        <v>104</v>
      </c>
      <c r="AI57" s="108"/>
      <c r="AJ57" s="108" t="s">
        <v>103</v>
      </c>
      <c r="AK57" s="108"/>
      <c r="AL57" s="108" t="s">
        <v>102</v>
      </c>
      <c r="AM57" s="108"/>
      <c r="AN57" s="108" t="s">
        <v>101</v>
      </c>
      <c r="AO57" s="108"/>
      <c r="AP57" s="108" t="s">
        <v>100</v>
      </c>
      <c r="AQ57" s="108"/>
      <c r="AR57" s="8"/>
      <c r="AS57" s="8"/>
    </row>
    <row r="58" spans="1:45" s="46" customFormat="1" ht="28.5" customHeight="1" thickBot="1">
      <c r="A58" s="22">
        <v>17</v>
      </c>
      <c r="B58" s="99"/>
      <c r="C58" s="100"/>
      <c r="D58" s="100"/>
      <c r="E58" s="100"/>
      <c r="F58" s="100"/>
      <c r="G58" s="100"/>
      <c r="H58" s="100"/>
      <c r="I58" s="100"/>
      <c r="J58" s="100"/>
      <c r="K58" s="100"/>
      <c r="L58" s="100"/>
      <c r="M58" s="100"/>
      <c r="N58" s="100"/>
      <c r="O58" s="100"/>
      <c r="P58" s="100"/>
      <c r="Q58" s="100"/>
      <c r="R58" s="101"/>
      <c r="S58" s="102"/>
      <c r="T58" s="103"/>
      <c r="U58" s="104"/>
      <c r="V58" s="105"/>
      <c r="W58" s="106"/>
      <c r="X58" s="106"/>
      <c r="Y58" s="106"/>
      <c r="Z58" s="107"/>
      <c r="AA58" s="44" t="s">
        <v>108</v>
      </c>
      <c r="AB58" s="62"/>
      <c r="AC58" s="62"/>
      <c r="AD58" s="62"/>
      <c r="AE58" s="62"/>
      <c r="AF58" s="62"/>
      <c r="AG58" s="62"/>
      <c r="AH58" s="62"/>
      <c r="AI58" s="62"/>
      <c r="AJ58" s="62"/>
      <c r="AK58" s="62"/>
      <c r="AL58" s="62"/>
      <c r="AM58" s="62"/>
      <c r="AN58" s="62"/>
      <c r="AO58" s="62"/>
      <c r="AP58" s="62"/>
      <c r="AQ58" s="62"/>
      <c r="AR58" s="8"/>
      <c r="AS58" s="8"/>
    </row>
    <row r="59" spans="1:45" s="46" customFormat="1" ht="28.5" customHeight="1" thickBot="1">
      <c r="A59" s="22">
        <v>18</v>
      </c>
      <c r="B59" s="99"/>
      <c r="C59" s="100"/>
      <c r="D59" s="100"/>
      <c r="E59" s="100"/>
      <c r="F59" s="100"/>
      <c r="G59" s="100"/>
      <c r="H59" s="100"/>
      <c r="I59" s="100"/>
      <c r="J59" s="100"/>
      <c r="K59" s="100"/>
      <c r="L59" s="100"/>
      <c r="M59" s="100"/>
      <c r="N59" s="100"/>
      <c r="O59" s="100"/>
      <c r="P59" s="100"/>
      <c r="Q59" s="100"/>
      <c r="R59" s="101"/>
      <c r="S59" s="102"/>
      <c r="T59" s="103"/>
      <c r="U59" s="104"/>
      <c r="V59" s="105"/>
      <c r="W59" s="106"/>
      <c r="X59" s="106"/>
      <c r="Y59" s="106"/>
      <c r="Z59" s="107"/>
      <c r="AA59" s="12" t="s">
        <v>108</v>
      </c>
      <c r="AB59" s="62"/>
      <c r="AC59" s="62"/>
      <c r="AD59" s="62"/>
      <c r="AE59" s="62"/>
      <c r="AF59" s="62"/>
      <c r="AG59" s="62"/>
      <c r="AH59" s="62"/>
      <c r="AI59" s="62"/>
      <c r="AJ59" s="62"/>
      <c r="AK59" s="62"/>
      <c r="AL59" s="62"/>
      <c r="AM59" s="62"/>
      <c r="AN59" s="62"/>
      <c r="AO59" s="62"/>
      <c r="AP59" s="62"/>
      <c r="AQ59" s="62"/>
      <c r="AR59" s="8"/>
      <c r="AS59" s="8"/>
    </row>
    <row r="60" spans="1:45" s="46" customFormat="1" ht="28.5" customHeight="1" thickBot="1">
      <c r="A60" s="22">
        <v>19</v>
      </c>
      <c r="B60" s="99"/>
      <c r="C60" s="100"/>
      <c r="D60" s="100"/>
      <c r="E60" s="100"/>
      <c r="F60" s="100"/>
      <c r="G60" s="100"/>
      <c r="H60" s="100"/>
      <c r="I60" s="100"/>
      <c r="J60" s="100"/>
      <c r="K60" s="100"/>
      <c r="L60" s="100"/>
      <c r="M60" s="100"/>
      <c r="N60" s="100"/>
      <c r="O60" s="100"/>
      <c r="P60" s="100"/>
      <c r="Q60" s="100"/>
      <c r="R60" s="101"/>
      <c r="S60" s="102"/>
      <c r="T60" s="103"/>
      <c r="U60" s="104"/>
      <c r="V60" s="105"/>
      <c r="W60" s="106"/>
      <c r="X60" s="106"/>
      <c r="Y60" s="106"/>
      <c r="Z60" s="107"/>
      <c r="AA60" s="12" t="s">
        <v>108</v>
      </c>
      <c r="AB60" s="62"/>
      <c r="AC60" s="62"/>
      <c r="AD60" s="62"/>
      <c r="AE60" s="62"/>
      <c r="AF60" s="62"/>
      <c r="AG60" s="62"/>
      <c r="AH60" s="62"/>
      <c r="AI60" s="62"/>
      <c r="AJ60" s="62"/>
      <c r="AK60" s="62"/>
      <c r="AL60" s="62"/>
      <c r="AM60" s="62"/>
      <c r="AN60" s="62"/>
      <c r="AO60" s="62"/>
      <c r="AP60" s="62"/>
      <c r="AQ60" s="62"/>
      <c r="AR60" s="8"/>
      <c r="AS60" s="8"/>
    </row>
    <row r="61" spans="1:45" s="46" customFormat="1" ht="28.5" customHeight="1" thickBot="1">
      <c r="A61" s="22">
        <v>20</v>
      </c>
      <c r="B61" s="99"/>
      <c r="C61" s="100"/>
      <c r="D61" s="100"/>
      <c r="E61" s="100"/>
      <c r="F61" s="100"/>
      <c r="G61" s="100"/>
      <c r="H61" s="100"/>
      <c r="I61" s="100"/>
      <c r="J61" s="100"/>
      <c r="K61" s="100"/>
      <c r="L61" s="100"/>
      <c r="M61" s="100"/>
      <c r="N61" s="100"/>
      <c r="O61" s="100"/>
      <c r="P61" s="100"/>
      <c r="Q61" s="100"/>
      <c r="R61" s="101"/>
      <c r="S61" s="102"/>
      <c r="T61" s="103"/>
      <c r="U61" s="104"/>
      <c r="V61" s="105"/>
      <c r="W61" s="106"/>
      <c r="X61" s="106"/>
      <c r="Y61" s="106"/>
      <c r="Z61" s="107"/>
      <c r="AA61" s="12" t="s">
        <v>108</v>
      </c>
      <c r="AB61" s="62"/>
      <c r="AC61" s="62"/>
      <c r="AD61" s="62"/>
      <c r="AE61" s="62"/>
      <c r="AF61" s="62"/>
      <c r="AG61" s="62"/>
      <c r="AH61" s="62"/>
      <c r="AI61" s="62"/>
      <c r="AJ61" s="62"/>
      <c r="AK61" s="62"/>
      <c r="AL61" s="62"/>
      <c r="AM61" s="62"/>
      <c r="AN61" s="62"/>
      <c r="AO61" s="62"/>
      <c r="AP61" s="62"/>
      <c r="AQ61" s="62"/>
      <c r="AR61" s="8"/>
      <c r="AS61" s="8"/>
    </row>
    <row r="62" spans="1:45" s="46" customFormat="1" ht="28.5" customHeight="1" thickBot="1">
      <c r="A62" s="22">
        <v>21</v>
      </c>
      <c r="B62" s="99"/>
      <c r="C62" s="100"/>
      <c r="D62" s="100"/>
      <c r="E62" s="100"/>
      <c r="F62" s="100"/>
      <c r="G62" s="100"/>
      <c r="H62" s="100"/>
      <c r="I62" s="100"/>
      <c r="J62" s="100"/>
      <c r="K62" s="100"/>
      <c r="L62" s="100"/>
      <c r="M62" s="100"/>
      <c r="N62" s="100"/>
      <c r="O62" s="100"/>
      <c r="P62" s="100"/>
      <c r="Q62" s="100"/>
      <c r="R62" s="101"/>
      <c r="S62" s="102"/>
      <c r="T62" s="103"/>
      <c r="U62" s="104"/>
      <c r="V62" s="105"/>
      <c r="W62" s="106"/>
      <c r="X62" s="106"/>
      <c r="Y62" s="106"/>
      <c r="Z62" s="107"/>
      <c r="AA62" s="12" t="s">
        <v>108</v>
      </c>
      <c r="AB62" s="62"/>
      <c r="AC62" s="62"/>
      <c r="AD62" s="62"/>
      <c r="AE62" s="62"/>
      <c r="AF62" s="62"/>
      <c r="AG62" s="62"/>
      <c r="AH62" s="62"/>
      <c r="AI62" s="62"/>
      <c r="AJ62" s="62"/>
      <c r="AK62" s="62"/>
      <c r="AL62" s="62"/>
      <c r="AM62" s="62"/>
      <c r="AN62" s="62"/>
      <c r="AO62" s="62"/>
      <c r="AP62" s="62"/>
      <c r="AQ62" s="62"/>
      <c r="AR62" s="8"/>
      <c r="AS62" s="8"/>
    </row>
    <row r="63" spans="1:45" s="46" customFormat="1" ht="28.5" customHeight="1" thickBot="1">
      <c r="A63" s="22">
        <v>22</v>
      </c>
      <c r="B63" s="99"/>
      <c r="C63" s="100"/>
      <c r="D63" s="100"/>
      <c r="E63" s="100"/>
      <c r="F63" s="100"/>
      <c r="G63" s="100"/>
      <c r="H63" s="100"/>
      <c r="I63" s="100"/>
      <c r="J63" s="100"/>
      <c r="K63" s="100"/>
      <c r="L63" s="100"/>
      <c r="M63" s="100"/>
      <c r="N63" s="100"/>
      <c r="O63" s="100"/>
      <c r="P63" s="100"/>
      <c r="Q63" s="100"/>
      <c r="R63" s="101"/>
      <c r="S63" s="102"/>
      <c r="T63" s="103"/>
      <c r="U63" s="104"/>
      <c r="V63" s="105"/>
      <c r="W63" s="106"/>
      <c r="X63" s="106"/>
      <c r="Y63" s="106"/>
      <c r="Z63" s="107"/>
      <c r="AA63" s="12" t="s">
        <v>108</v>
      </c>
      <c r="AB63" s="62"/>
      <c r="AC63" s="62"/>
      <c r="AD63" s="62"/>
      <c r="AE63" s="62"/>
      <c r="AF63" s="62"/>
      <c r="AG63" s="62"/>
      <c r="AH63" s="62"/>
      <c r="AI63" s="62"/>
      <c r="AJ63" s="62"/>
      <c r="AK63" s="62"/>
      <c r="AL63" s="62"/>
      <c r="AM63" s="62"/>
      <c r="AN63" s="62"/>
      <c r="AO63" s="62"/>
      <c r="AP63" s="62"/>
      <c r="AQ63" s="62"/>
      <c r="AR63" s="8"/>
      <c r="AS63" s="8"/>
    </row>
    <row r="64" spans="1:45" s="46" customFormat="1" ht="28.5" customHeight="1" thickBot="1">
      <c r="A64" s="22">
        <v>23</v>
      </c>
      <c r="B64" s="99"/>
      <c r="C64" s="100"/>
      <c r="D64" s="100"/>
      <c r="E64" s="100"/>
      <c r="F64" s="100"/>
      <c r="G64" s="100"/>
      <c r="H64" s="100"/>
      <c r="I64" s="100"/>
      <c r="J64" s="100"/>
      <c r="K64" s="100"/>
      <c r="L64" s="100"/>
      <c r="M64" s="100"/>
      <c r="N64" s="100"/>
      <c r="O64" s="100"/>
      <c r="P64" s="100"/>
      <c r="Q64" s="100"/>
      <c r="R64" s="101"/>
      <c r="S64" s="102"/>
      <c r="T64" s="103"/>
      <c r="U64" s="104"/>
      <c r="V64" s="105"/>
      <c r="W64" s="106"/>
      <c r="X64" s="106"/>
      <c r="Y64" s="106"/>
      <c r="Z64" s="107"/>
      <c r="AA64" s="12" t="s">
        <v>108</v>
      </c>
      <c r="AB64" s="62"/>
      <c r="AC64" s="62"/>
      <c r="AD64" s="62"/>
      <c r="AE64" s="62"/>
      <c r="AF64" s="62"/>
      <c r="AG64" s="62"/>
      <c r="AH64" s="62"/>
      <c r="AI64" s="62"/>
      <c r="AJ64" s="62"/>
      <c r="AK64" s="62"/>
      <c r="AL64" s="62"/>
      <c r="AM64" s="62"/>
      <c r="AN64" s="62"/>
      <c r="AO64" s="62"/>
      <c r="AP64" s="62"/>
      <c r="AQ64" s="62"/>
      <c r="AR64" s="8"/>
      <c r="AS64" s="8"/>
    </row>
    <row r="65" spans="1:45" s="46" customFormat="1" ht="28.5" customHeight="1" thickBot="1">
      <c r="A65" s="22">
        <v>24</v>
      </c>
      <c r="B65" s="99"/>
      <c r="C65" s="100"/>
      <c r="D65" s="100"/>
      <c r="E65" s="100"/>
      <c r="F65" s="100"/>
      <c r="G65" s="100"/>
      <c r="H65" s="100"/>
      <c r="I65" s="100"/>
      <c r="J65" s="100"/>
      <c r="K65" s="100"/>
      <c r="L65" s="100"/>
      <c r="M65" s="100"/>
      <c r="N65" s="100"/>
      <c r="O65" s="100"/>
      <c r="P65" s="100"/>
      <c r="Q65" s="100"/>
      <c r="R65" s="101"/>
      <c r="S65" s="102"/>
      <c r="T65" s="103"/>
      <c r="U65" s="104"/>
      <c r="V65" s="105"/>
      <c r="W65" s="106"/>
      <c r="X65" s="106"/>
      <c r="Y65" s="106"/>
      <c r="Z65" s="107"/>
      <c r="AA65" s="45" t="s">
        <v>108</v>
      </c>
      <c r="AB65" s="62"/>
      <c r="AC65" s="62"/>
      <c r="AD65" s="62"/>
      <c r="AE65" s="62"/>
      <c r="AF65" s="62"/>
      <c r="AG65" s="62"/>
      <c r="AH65" s="62"/>
      <c r="AI65" s="62"/>
      <c r="AJ65" s="62"/>
      <c r="AK65" s="62"/>
      <c r="AL65" s="62"/>
      <c r="AM65" s="62"/>
      <c r="AN65" s="62"/>
      <c r="AO65" s="62"/>
      <c r="AP65" s="62"/>
      <c r="AQ65" s="62"/>
      <c r="AR65" s="8"/>
      <c r="AS65" s="8"/>
    </row>
    <row r="66" spans="1:45" s="47" customFormat="1" ht="15" customHeight="1">
      <c r="A66" s="22"/>
      <c r="B66" s="118" t="s">
        <v>393</v>
      </c>
      <c r="C66" s="118"/>
      <c r="D66" s="118"/>
      <c r="E66" s="118"/>
      <c r="F66" s="118"/>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8"/>
      <c r="AN66" s="118"/>
      <c r="AO66" s="118"/>
      <c r="AP66" s="118"/>
      <c r="AQ66" s="118"/>
      <c r="AR66" s="13"/>
      <c r="AS66" s="13"/>
    </row>
    <row r="67" spans="1:45" s="47" customFormat="1" ht="15" customHeight="1">
      <c r="A67" s="22"/>
      <c r="B67" s="118" t="s">
        <v>109</v>
      </c>
      <c r="C67" s="118"/>
      <c r="D67" s="118"/>
      <c r="E67" s="118"/>
      <c r="F67" s="118"/>
      <c r="G67" s="118"/>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c r="AJ67" s="118"/>
      <c r="AK67" s="118"/>
      <c r="AL67" s="118"/>
      <c r="AM67" s="118"/>
      <c r="AN67" s="118"/>
      <c r="AO67" s="118"/>
      <c r="AP67" s="118"/>
      <c r="AQ67" s="118"/>
      <c r="AR67" s="13"/>
      <c r="AS67" s="13"/>
    </row>
    <row r="68" spans="1:45" s="47" customFormat="1" ht="15" customHeight="1">
      <c r="A68" s="22"/>
      <c r="B68" s="118" t="s">
        <v>110</v>
      </c>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c r="AJ68" s="118"/>
      <c r="AK68" s="118"/>
      <c r="AL68" s="118"/>
      <c r="AM68" s="118"/>
      <c r="AN68" s="118"/>
      <c r="AO68" s="118"/>
      <c r="AP68" s="118"/>
      <c r="AQ68" s="118"/>
      <c r="AR68" s="13"/>
      <c r="AS68" s="13"/>
    </row>
    <row r="69" spans="1:45" s="46" customFormat="1" ht="18" customHeight="1">
      <c r="A69" s="22"/>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row>
    <row r="71" spans="1:45" ht="18" customHeight="1" thickBot="1">
      <c r="B71" s="87" t="s">
        <v>2</v>
      </c>
      <c r="C71" s="87"/>
      <c r="D71" s="87"/>
      <c r="E71" s="87"/>
      <c r="F71" s="87"/>
      <c r="G71" s="87"/>
      <c r="H71" s="87"/>
      <c r="I71" s="87"/>
      <c r="J71" s="87"/>
      <c r="K71" s="87"/>
      <c r="L71" s="87"/>
      <c r="M71" s="87"/>
      <c r="N71" s="87"/>
      <c r="O71" s="87"/>
      <c r="P71" s="87"/>
      <c r="Q71" s="87"/>
      <c r="R71" s="87"/>
      <c r="S71" s="87"/>
      <c r="T71" s="87"/>
      <c r="U71" s="87"/>
      <c r="V71" s="87"/>
      <c r="W71" s="87"/>
      <c r="X71" s="87"/>
      <c r="Y71" s="87"/>
      <c r="Z71" s="87"/>
      <c r="AA71" s="87"/>
      <c r="AB71" s="87"/>
      <c r="AC71" s="87"/>
      <c r="AD71" s="87"/>
      <c r="AE71" s="87"/>
      <c r="AF71" s="87"/>
      <c r="AG71" s="87"/>
      <c r="AH71" s="87"/>
      <c r="AI71" s="87"/>
      <c r="AJ71" s="87"/>
      <c r="AK71" s="87"/>
      <c r="AL71" s="87"/>
      <c r="AM71" s="87"/>
      <c r="AN71" s="87"/>
      <c r="AO71" s="87"/>
      <c r="AP71" s="87"/>
      <c r="AQ71" s="87"/>
    </row>
    <row r="72" spans="1:45" ht="18" customHeight="1" thickBot="1">
      <c r="B72" s="95" t="s">
        <v>202</v>
      </c>
      <c r="C72" s="95"/>
      <c r="D72" s="95"/>
      <c r="E72" s="95"/>
      <c r="F72" s="95"/>
      <c r="G72" s="95"/>
      <c r="H72" s="95"/>
      <c r="I72" s="95"/>
      <c r="J72" s="95"/>
      <c r="K72" s="95"/>
      <c r="L72" s="95"/>
      <c r="M72" s="95"/>
      <c r="N72" s="95"/>
      <c r="O72" s="95"/>
      <c r="P72" s="95"/>
      <c r="Q72" s="95"/>
      <c r="R72" s="95"/>
      <c r="S72" s="95"/>
      <c r="T72" s="95"/>
      <c r="U72" s="95"/>
      <c r="V72" s="95"/>
      <c r="W72" s="95"/>
      <c r="X72" s="95"/>
      <c r="Y72" s="95"/>
      <c r="Z72" s="95"/>
      <c r="AA72" s="95"/>
      <c r="AB72" s="95"/>
      <c r="AC72" s="95"/>
      <c r="AD72" s="95"/>
      <c r="AE72" s="95"/>
      <c r="AF72" s="95"/>
      <c r="AG72" s="95"/>
      <c r="AH72" s="95"/>
      <c r="AJ72" s="87" t="s">
        <v>0</v>
      </c>
      <c r="AK72" s="87"/>
      <c r="AL72" s="87"/>
      <c r="AM72" s="6" t="s">
        <v>1</v>
      </c>
      <c r="AN72" s="88"/>
      <c r="AO72" s="89"/>
      <c r="AP72" s="89"/>
      <c r="AQ72" s="90"/>
    </row>
    <row r="73" spans="1:45" s="14" customFormat="1" ht="7.5" customHeight="1">
      <c r="A73" s="22"/>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row>
    <row r="74" spans="1:45" s="14" customFormat="1" ht="18" customHeight="1">
      <c r="A74" s="22"/>
      <c r="B74" s="38" t="s">
        <v>5</v>
      </c>
      <c r="C74" s="96" t="s">
        <v>96</v>
      </c>
      <c r="D74" s="96"/>
      <c r="E74" s="96"/>
      <c r="F74" s="96"/>
      <c r="G74" s="96"/>
      <c r="H74" s="96"/>
      <c r="I74" s="96"/>
      <c r="J74" s="96"/>
      <c r="K74" s="96"/>
      <c r="L74" s="96"/>
      <c r="M74" s="96"/>
      <c r="N74" s="96"/>
      <c r="O74" s="96"/>
      <c r="P74" s="96"/>
      <c r="Q74" s="96"/>
      <c r="R74" s="96"/>
      <c r="S74" s="96"/>
      <c r="T74" s="96"/>
      <c r="U74" s="96"/>
      <c r="V74" s="96"/>
      <c r="W74" s="96"/>
      <c r="X74" s="96"/>
      <c r="Y74" s="96"/>
      <c r="Z74" s="96"/>
      <c r="AA74" s="96"/>
      <c r="AB74" s="96"/>
      <c r="AC74" s="96"/>
      <c r="AD74" s="96"/>
      <c r="AE74" s="96"/>
      <c r="AF74" s="96"/>
      <c r="AG74" s="96"/>
      <c r="AH74" s="96"/>
      <c r="AI74" s="96"/>
      <c r="AJ74" s="96"/>
      <c r="AK74" s="96"/>
      <c r="AL74" s="96"/>
      <c r="AM74" s="96"/>
      <c r="AN74" s="96"/>
      <c r="AO74" s="96"/>
      <c r="AP74" s="96"/>
      <c r="AQ74" s="96"/>
      <c r="AR74" s="7"/>
      <c r="AS74" s="7"/>
    </row>
    <row r="75" spans="1:45" s="14" customFormat="1" ht="7.5" customHeight="1">
      <c r="A75" s="22"/>
      <c r="B75" s="38"/>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7"/>
      <c r="AS75" s="7"/>
    </row>
    <row r="76" spans="1:45" s="46" customFormat="1" ht="24" customHeight="1" thickBot="1">
      <c r="A76" s="22"/>
      <c r="B76" s="125" t="s">
        <v>97</v>
      </c>
      <c r="C76" s="126"/>
      <c r="D76" s="126"/>
      <c r="E76" s="127"/>
      <c r="F76" s="8"/>
      <c r="G76" s="8"/>
      <c r="H76" s="125" t="s">
        <v>390</v>
      </c>
      <c r="I76" s="126"/>
      <c r="J76" s="126"/>
      <c r="K76" s="126"/>
      <c r="L76" s="126"/>
      <c r="M76" s="126"/>
      <c r="N76" s="126"/>
      <c r="O76" s="126"/>
      <c r="P76" s="126"/>
      <c r="Q76" s="126"/>
      <c r="R76" s="126"/>
      <c r="S76" s="126"/>
      <c r="T76" s="126"/>
      <c r="U76" s="126"/>
      <c r="V76" s="126"/>
      <c r="W76" s="126"/>
      <c r="X76" s="126"/>
      <c r="Y76" s="126"/>
      <c r="Z76" s="126"/>
      <c r="AA76" s="126"/>
      <c r="AB76" s="126"/>
      <c r="AC76" s="126"/>
      <c r="AD76" s="127"/>
      <c r="AE76" s="8"/>
      <c r="AF76" s="8"/>
      <c r="AG76" s="8"/>
      <c r="AH76" s="8"/>
      <c r="AI76" s="8"/>
      <c r="AJ76" s="8"/>
      <c r="AK76" s="8"/>
      <c r="AL76" s="8"/>
      <c r="AM76" s="8"/>
      <c r="AN76" s="8"/>
      <c r="AO76" s="8"/>
      <c r="AP76" s="8"/>
      <c r="AQ76" s="8"/>
      <c r="AR76" s="8"/>
      <c r="AS76" s="8"/>
    </row>
    <row r="77" spans="1:45" ht="24" customHeight="1" thickBot="1">
      <c r="B77" s="129"/>
      <c r="C77" s="130"/>
      <c r="D77" s="130"/>
      <c r="E77" s="131"/>
      <c r="H77" s="135"/>
      <c r="I77" s="136"/>
      <c r="J77" s="136"/>
      <c r="K77" s="136"/>
      <c r="L77" s="136"/>
      <c r="M77" s="136"/>
      <c r="N77" s="136"/>
      <c r="O77" s="136"/>
      <c r="P77" s="136"/>
      <c r="Q77" s="136"/>
      <c r="R77" s="136"/>
      <c r="S77" s="136"/>
      <c r="T77" s="136"/>
      <c r="U77" s="136"/>
      <c r="V77" s="136"/>
      <c r="W77" s="136"/>
      <c r="X77" s="136"/>
      <c r="Y77" s="136"/>
      <c r="Z77" s="136"/>
      <c r="AA77" s="136"/>
      <c r="AB77" s="136"/>
      <c r="AC77" s="136"/>
      <c r="AD77" s="137"/>
    </row>
    <row r="78" spans="1:45" s="46" customFormat="1" ht="18" customHeight="1">
      <c r="A78" s="22"/>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row>
    <row r="79" spans="1:45" s="46" customFormat="1" ht="18" customHeight="1">
      <c r="A79" s="22"/>
      <c r="B79" s="132" t="s">
        <v>99</v>
      </c>
      <c r="C79" s="133"/>
      <c r="D79" s="133"/>
      <c r="E79" s="133"/>
      <c r="F79" s="133"/>
      <c r="G79" s="133"/>
      <c r="H79" s="133"/>
      <c r="I79" s="133"/>
      <c r="J79" s="133"/>
      <c r="K79" s="133"/>
      <c r="L79" s="133"/>
      <c r="M79" s="133"/>
      <c r="N79" s="133"/>
      <c r="O79" s="133"/>
      <c r="P79" s="133"/>
      <c r="Q79" s="133"/>
      <c r="R79" s="133"/>
      <c r="S79" s="133"/>
      <c r="T79" s="133"/>
      <c r="U79" s="133"/>
      <c r="V79" s="133"/>
      <c r="W79" s="133"/>
      <c r="X79" s="133"/>
      <c r="Y79" s="133"/>
      <c r="Z79" s="133"/>
      <c r="AA79" s="134"/>
      <c r="AB79" s="132" t="s">
        <v>203</v>
      </c>
      <c r="AC79" s="133"/>
      <c r="AD79" s="133"/>
      <c r="AE79" s="133"/>
      <c r="AF79" s="133"/>
      <c r="AG79" s="133"/>
      <c r="AH79" s="133"/>
      <c r="AI79" s="133"/>
      <c r="AJ79" s="133"/>
      <c r="AK79" s="133"/>
      <c r="AL79" s="133"/>
      <c r="AM79" s="133"/>
      <c r="AN79" s="133"/>
      <c r="AO79" s="133"/>
      <c r="AP79" s="133"/>
      <c r="AQ79" s="134"/>
      <c r="AR79" s="8"/>
      <c r="AS79" s="8"/>
    </row>
    <row r="80" spans="1:45" s="46" customFormat="1" ht="75.75" customHeight="1" thickBot="1">
      <c r="A80" s="22"/>
      <c r="B80" s="109" t="s">
        <v>398</v>
      </c>
      <c r="C80" s="110"/>
      <c r="D80" s="110"/>
      <c r="E80" s="110"/>
      <c r="F80" s="110"/>
      <c r="G80" s="110"/>
      <c r="H80" s="110"/>
      <c r="I80" s="110"/>
      <c r="J80" s="110"/>
      <c r="K80" s="110"/>
      <c r="L80" s="110"/>
      <c r="M80" s="110"/>
      <c r="N80" s="110"/>
      <c r="O80" s="110"/>
      <c r="P80" s="110"/>
      <c r="Q80" s="110"/>
      <c r="R80" s="111"/>
      <c r="S80" s="112" t="s">
        <v>394</v>
      </c>
      <c r="T80" s="113"/>
      <c r="U80" s="114"/>
      <c r="V80" s="115" t="s">
        <v>395</v>
      </c>
      <c r="W80" s="116"/>
      <c r="X80" s="116"/>
      <c r="Y80" s="116"/>
      <c r="Z80" s="116"/>
      <c r="AA80" s="117"/>
      <c r="AB80" s="108" t="s">
        <v>107</v>
      </c>
      <c r="AC80" s="108"/>
      <c r="AD80" s="138" t="s">
        <v>106</v>
      </c>
      <c r="AE80" s="108"/>
      <c r="AF80" s="108" t="s">
        <v>105</v>
      </c>
      <c r="AG80" s="108"/>
      <c r="AH80" s="108" t="s">
        <v>104</v>
      </c>
      <c r="AI80" s="108"/>
      <c r="AJ80" s="108" t="s">
        <v>103</v>
      </c>
      <c r="AK80" s="108"/>
      <c r="AL80" s="108" t="s">
        <v>102</v>
      </c>
      <c r="AM80" s="108"/>
      <c r="AN80" s="108" t="s">
        <v>101</v>
      </c>
      <c r="AO80" s="108"/>
      <c r="AP80" s="108" t="s">
        <v>100</v>
      </c>
      <c r="AQ80" s="108"/>
      <c r="AR80" s="8"/>
      <c r="AS80" s="8"/>
    </row>
    <row r="81" spans="1:45" s="46" customFormat="1" ht="28.5" customHeight="1" thickBot="1">
      <c r="A81" s="22">
        <v>25</v>
      </c>
      <c r="B81" s="99"/>
      <c r="C81" s="100"/>
      <c r="D81" s="100"/>
      <c r="E81" s="100"/>
      <c r="F81" s="100"/>
      <c r="G81" s="100"/>
      <c r="H81" s="100"/>
      <c r="I81" s="100"/>
      <c r="J81" s="100"/>
      <c r="K81" s="100"/>
      <c r="L81" s="100"/>
      <c r="M81" s="100"/>
      <c r="N81" s="100"/>
      <c r="O81" s="100"/>
      <c r="P81" s="100"/>
      <c r="Q81" s="100"/>
      <c r="R81" s="101"/>
      <c r="S81" s="102"/>
      <c r="T81" s="103"/>
      <c r="U81" s="104"/>
      <c r="V81" s="105"/>
      <c r="W81" s="106"/>
      <c r="X81" s="106"/>
      <c r="Y81" s="106"/>
      <c r="Z81" s="107"/>
      <c r="AA81" s="44" t="s">
        <v>108</v>
      </c>
      <c r="AB81" s="62"/>
      <c r="AC81" s="62"/>
      <c r="AD81" s="62"/>
      <c r="AE81" s="62"/>
      <c r="AF81" s="62"/>
      <c r="AG81" s="62"/>
      <c r="AH81" s="62"/>
      <c r="AI81" s="62"/>
      <c r="AJ81" s="62"/>
      <c r="AK81" s="62"/>
      <c r="AL81" s="62"/>
      <c r="AM81" s="62"/>
      <c r="AN81" s="62"/>
      <c r="AO81" s="62"/>
      <c r="AP81" s="62"/>
      <c r="AQ81" s="62"/>
      <c r="AR81" s="8"/>
      <c r="AS81" s="8"/>
    </row>
    <row r="82" spans="1:45" s="46" customFormat="1" ht="28.5" customHeight="1" thickBot="1">
      <c r="A82" s="22">
        <v>26</v>
      </c>
      <c r="B82" s="99"/>
      <c r="C82" s="100"/>
      <c r="D82" s="100"/>
      <c r="E82" s="100"/>
      <c r="F82" s="100"/>
      <c r="G82" s="100"/>
      <c r="H82" s="100"/>
      <c r="I82" s="100"/>
      <c r="J82" s="100"/>
      <c r="K82" s="100"/>
      <c r="L82" s="100"/>
      <c r="M82" s="100"/>
      <c r="N82" s="100"/>
      <c r="O82" s="100"/>
      <c r="P82" s="100"/>
      <c r="Q82" s="100"/>
      <c r="R82" s="101"/>
      <c r="S82" s="102"/>
      <c r="T82" s="103"/>
      <c r="U82" s="104"/>
      <c r="V82" s="105"/>
      <c r="W82" s="106"/>
      <c r="X82" s="106"/>
      <c r="Y82" s="106"/>
      <c r="Z82" s="107"/>
      <c r="AA82" s="12" t="s">
        <v>108</v>
      </c>
      <c r="AB82" s="62"/>
      <c r="AC82" s="62"/>
      <c r="AD82" s="62"/>
      <c r="AE82" s="62"/>
      <c r="AF82" s="62"/>
      <c r="AG82" s="62"/>
      <c r="AH82" s="62"/>
      <c r="AI82" s="62"/>
      <c r="AJ82" s="62"/>
      <c r="AK82" s="62"/>
      <c r="AL82" s="62"/>
      <c r="AM82" s="62"/>
      <c r="AN82" s="62"/>
      <c r="AO82" s="62"/>
      <c r="AP82" s="62"/>
      <c r="AQ82" s="62"/>
      <c r="AR82" s="8"/>
      <c r="AS82" s="8"/>
    </row>
    <row r="83" spans="1:45" s="46" customFormat="1" ht="28.5" customHeight="1" thickBot="1">
      <c r="A83" s="22">
        <v>27</v>
      </c>
      <c r="B83" s="99"/>
      <c r="C83" s="100"/>
      <c r="D83" s="100"/>
      <c r="E83" s="100"/>
      <c r="F83" s="100"/>
      <c r="G83" s="100"/>
      <c r="H83" s="100"/>
      <c r="I83" s="100"/>
      <c r="J83" s="100"/>
      <c r="K83" s="100"/>
      <c r="L83" s="100"/>
      <c r="M83" s="100"/>
      <c r="N83" s="100"/>
      <c r="O83" s="100"/>
      <c r="P83" s="100"/>
      <c r="Q83" s="100"/>
      <c r="R83" s="101"/>
      <c r="S83" s="102"/>
      <c r="T83" s="103"/>
      <c r="U83" s="104"/>
      <c r="V83" s="105"/>
      <c r="W83" s="106"/>
      <c r="X83" s="106"/>
      <c r="Y83" s="106"/>
      <c r="Z83" s="107"/>
      <c r="AA83" s="12" t="s">
        <v>108</v>
      </c>
      <c r="AB83" s="62"/>
      <c r="AC83" s="62"/>
      <c r="AD83" s="62"/>
      <c r="AE83" s="62"/>
      <c r="AF83" s="62"/>
      <c r="AG83" s="62"/>
      <c r="AH83" s="62"/>
      <c r="AI83" s="62"/>
      <c r="AJ83" s="62"/>
      <c r="AK83" s="62"/>
      <c r="AL83" s="62"/>
      <c r="AM83" s="62"/>
      <c r="AN83" s="62"/>
      <c r="AO83" s="62"/>
      <c r="AP83" s="62"/>
      <c r="AQ83" s="62"/>
      <c r="AR83" s="8"/>
      <c r="AS83" s="8"/>
    </row>
    <row r="84" spans="1:45" s="46" customFormat="1" ht="28.5" customHeight="1" thickBot="1">
      <c r="A84" s="22">
        <v>28</v>
      </c>
      <c r="B84" s="99"/>
      <c r="C84" s="100"/>
      <c r="D84" s="100"/>
      <c r="E84" s="100"/>
      <c r="F84" s="100"/>
      <c r="G84" s="100"/>
      <c r="H84" s="100"/>
      <c r="I84" s="100"/>
      <c r="J84" s="100"/>
      <c r="K84" s="100"/>
      <c r="L84" s="100"/>
      <c r="M84" s="100"/>
      <c r="N84" s="100"/>
      <c r="O84" s="100"/>
      <c r="P84" s="100"/>
      <c r="Q84" s="100"/>
      <c r="R84" s="101"/>
      <c r="S84" s="102"/>
      <c r="T84" s="103"/>
      <c r="U84" s="104"/>
      <c r="V84" s="105"/>
      <c r="W84" s="106"/>
      <c r="X84" s="106"/>
      <c r="Y84" s="106"/>
      <c r="Z84" s="107"/>
      <c r="AA84" s="12" t="s">
        <v>108</v>
      </c>
      <c r="AB84" s="62"/>
      <c r="AC84" s="62"/>
      <c r="AD84" s="62"/>
      <c r="AE84" s="62"/>
      <c r="AF84" s="62"/>
      <c r="AG84" s="62"/>
      <c r="AH84" s="62"/>
      <c r="AI84" s="62"/>
      <c r="AJ84" s="62"/>
      <c r="AK84" s="62"/>
      <c r="AL84" s="62"/>
      <c r="AM84" s="62"/>
      <c r="AN84" s="62"/>
      <c r="AO84" s="62"/>
      <c r="AP84" s="62"/>
      <c r="AQ84" s="62"/>
      <c r="AR84" s="8"/>
      <c r="AS84" s="8"/>
    </row>
    <row r="85" spans="1:45" s="46" customFormat="1" ht="28.5" customHeight="1" thickBot="1">
      <c r="A85" s="22">
        <v>29</v>
      </c>
      <c r="B85" s="99"/>
      <c r="C85" s="100"/>
      <c r="D85" s="100"/>
      <c r="E85" s="100"/>
      <c r="F85" s="100"/>
      <c r="G85" s="100"/>
      <c r="H85" s="100"/>
      <c r="I85" s="100"/>
      <c r="J85" s="100"/>
      <c r="K85" s="100"/>
      <c r="L85" s="100"/>
      <c r="M85" s="100"/>
      <c r="N85" s="100"/>
      <c r="O85" s="100"/>
      <c r="P85" s="100"/>
      <c r="Q85" s="100"/>
      <c r="R85" s="101"/>
      <c r="S85" s="102"/>
      <c r="T85" s="103"/>
      <c r="U85" s="104"/>
      <c r="V85" s="105"/>
      <c r="W85" s="106"/>
      <c r="X85" s="106"/>
      <c r="Y85" s="106"/>
      <c r="Z85" s="107"/>
      <c r="AA85" s="12" t="s">
        <v>108</v>
      </c>
      <c r="AB85" s="62"/>
      <c r="AC85" s="62"/>
      <c r="AD85" s="62"/>
      <c r="AE85" s="62"/>
      <c r="AF85" s="62"/>
      <c r="AG85" s="62"/>
      <c r="AH85" s="62"/>
      <c r="AI85" s="62"/>
      <c r="AJ85" s="62"/>
      <c r="AK85" s="62"/>
      <c r="AL85" s="62"/>
      <c r="AM85" s="62"/>
      <c r="AN85" s="62"/>
      <c r="AO85" s="62"/>
      <c r="AP85" s="62"/>
      <c r="AQ85" s="62"/>
      <c r="AR85" s="8"/>
      <c r="AS85" s="8"/>
    </row>
    <row r="86" spans="1:45" s="46" customFormat="1" ht="28.5" customHeight="1" thickBot="1">
      <c r="A86" s="22">
        <v>30</v>
      </c>
      <c r="B86" s="99"/>
      <c r="C86" s="100"/>
      <c r="D86" s="100"/>
      <c r="E86" s="100"/>
      <c r="F86" s="100"/>
      <c r="G86" s="100"/>
      <c r="H86" s="100"/>
      <c r="I86" s="100"/>
      <c r="J86" s="100"/>
      <c r="K86" s="100"/>
      <c r="L86" s="100"/>
      <c r="M86" s="100"/>
      <c r="N86" s="100"/>
      <c r="O86" s="100"/>
      <c r="P86" s="100"/>
      <c r="Q86" s="100"/>
      <c r="R86" s="101"/>
      <c r="S86" s="102"/>
      <c r="T86" s="103"/>
      <c r="U86" s="104"/>
      <c r="V86" s="105"/>
      <c r="W86" s="106"/>
      <c r="X86" s="106"/>
      <c r="Y86" s="106"/>
      <c r="Z86" s="107"/>
      <c r="AA86" s="12" t="s">
        <v>108</v>
      </c>
      <c r="AB86" s="62"/>
      <c r="AC86" s="62"/>
      <c r="AD86" s="62"/>
      <c r="AE86" s="62"/>
      <c r="AF86" s="62"/>
      <c r="AG86" s="62"/>
      <c r="AH86" s="62"/>
      <c r="AI86" s="62"/>
      <c r="AJ86" s="62"/>
      <c r="AK86" s="62"/>
      <c r="AL86" s="62"/>
      <c r="AM86" s="62"/>
      <c r="AN86" s="62"/>
      <c r="AO86" s="62"/>
      <c r="AP86" s="62"/>
      <c r="AQ86" s="62"/>
      <c r="AR86" s="8"/>
      <c r="AS86" s="8"/>
    </row>
    <row r="87" spans="1:45" s="46" customFormat="1" ht="28.5" customHeight="1" thickBot="1">
      <c r="A87" s="22">
        <v>31</v>
      </c>
      <c r="B87" s="99"/>
      <c r="C87" s="100"/>
      <c r="D87" s="100"/>
      <c r="E87" s="100"/>
      <c r="F87" s="100"/>
      <c r="G87" s="100"/>
      <c r="H87" s="100"/>
      <c r="I87" s="100"/>
      <c r="J87" s="100"/>
      <c r="K87" s="100"/>
      <c r="L87" s="100"/>
      <c r="M87" s="100"/>
      <c r="N87" s="100"/>
      <c r="O87" s="100"/>
      <c r="P87" s="100"/>
      <c r="Q87" s="100"/>
      <c r="R87" s="101"/>
      <c r="S87" s="102"/>
      <c r="T87" s="103"/>
      <c r="U87" s="104"/>
      <c r="V87" s="105"/>
      <c r="W87" s="106"/>
      <c r="X87" s="106"/>
      <c r="Y87" s="106"/>
      <c r="Z87" s="107"/>
      <c r="AA87" s="12" t="s">
        <v>108</v>
      </c>
      <c r="AB87" s="62"/>
      <c r="AC87" s="62"/>
      <c r="AD87" s="62"/>
      <c r="AE87" s="62"/>
      <c r="AF87" s="62"/>
      <c r="AG87" s="62"/>
      <c r="AH87" s="62"/>
      <c r="AI87" s="62"/>
      <c r="AJ87" s="62"/>
      <c r="AK87" s="62"/>
      <c r="AL87" s="62"/>
      <c r="AM87" s="62"/>
      <c r="AN87" s="62"/>
      <c r="AO87" s="62"/>
      <c r="AP87" s="62"/>
      <c r="AQ87" s="62"/>
      <c r="AR87" s="8"/>
      <c r="AS87" s="8"/>
    </row>
    <row r="88" spans="1:45" s="46" customFormat="1" ht="28.5" customHeight="1" thickBot="1">
      <c r="A88" s="22">
        <v>32</v>
      </c>
      <c r="B88" s="99"/>
      <c r="C88" s="100"/>
      <c r="D88" s="100"/>
      <c r="E88" s="100"/>
      <c r="F88" s="100"/>
      <c r="G88" s="100"/>
      <c r="H88" s="100"/>
      <c r="I88" s="100"/>
      <c r="J88" s="100"/>
      <c r="K88" s="100"/>
      <c r="L88" s="100"/>
      <c r="M88" s="100"/>
      <c r="N88" s="100"/>
      <c r="O88" s="100"/>
      <c r="P88" s="100"/>
      <c r="Q88" s="100"/>
      <c r="R88" s="101"/>
      <c r="S88" s="102"/>
      <c r="T88" s="103"/>
      <c r="U88" s="104"/>
      <c r="V88" s="105"/>
      <c r="W88" s="106"/>
      <c r="X88" s="106"/>
      <c r="Y88" s="106"/>
      <c r="Z88" s="107"/>
      <c r="AA88" s="45" t="s">
        <v>108</v>
      </c>
      <c r="AB88" s="62"/>
      <c r="AC88" s="62"/>
      <c r="AD88" s="62"/>
      <c r="AE88" s="62"/>
      <c r="AF88" s="62"/>
      <c r="AG88" s="62"/>
      <c r="AH88" s="62"/>
      <c r="AI88" s="62"/>
      <c r="AJ88" s="62"/>
      <c r="AK88" s="62"/>
      <c r="AL88" s="62"/>
      <c r="AM88" s="62"/>
      <c r="AN88" s="62"/>
      <c r="AO88" s="62"/>
      <c r="AP88" s="62"/>
      <c r="AQ88" s="62"/>
      <c r="AR88" s="8"/>
      <c r="AS88" s="8"/>
    </row>
    <row r="89" spans="1:45" s="47" customFormat="1" ht="15" customHeight="1">
      <c r="A89" s="22"/>
      <c r="B89" s="118" t="s">
        <v>393</v>
      </c>
      <c r="C89" s="118"/>
      <c r="D89" s="118"/>
      <c r="E89" s="118"/>
      <c r="F89" s="118"/>
      <c r="G89" s="118"/>
      <c r="H89" s="118"/>
      <c r="I89" s="118"/>
      <c r="J89" s="118"/>
      <c r="K89" s="118"/>
      <c r="L89" s="118"/>
      <c r="M89" s="118"/>
      <c r="N89" s="118"/>
      <c r="O89" s="118"/>
      <c r="P89" s="118"/>
      <c r="Q89" s="118"/>
      <c r="R89" s="118"/>
      <c r="S89" s="118"/>
      <c r="T89" s="118"/>
      <c r="U89" s="118"/>
      <c r="V89" s="118"/>
      <c r="W89" s="118"/>
      <c r="X89" s="118"/>
      <c r="Y89" s="118"/>
      <c r="Z89" s="118"/>
      <c r="AA89" s="118"/>
      <c r="AB89" s="118"/>
      <c r="AC89" s="118"/>
      <c r="AD89" s="118"/>
      <c r="AE89" s="118"/>
      <c r="AF89" s="118"/>
      <c r="AG89" s="118"/>
      <c r="AH89" s="118"/>
      <c r="AI89" s="118"/>
      <c r="AJ89" s="118"/>
      <c r="AK89" s="118"/>
      <c r="AL89" s="118"/>
      <c r="AM89" s="118"/>
      <c r="AN89" s="118"/>
      <c r="AO89" s="118"/>
      <c r="AP89" s="118"/>
      <c r="AQ89" s="118"/>
      <c r="AR89" s="13"/>
      <c r="AS89" s="13"/>
    </row>
    <row r="90" spans="1:45" s="47" customFormat="1" ht="15" customHeight="1">
      <c r="A90" s="22"/>
      <c r="B90" s="118" t="s">
        <v>109</v>
      </c>
      <c r="C90" s="118"/>
      <c r="D90" s="118"/>
      <c r="E90" s="118"/>
      <c r="F90" s="118"/>
      <c r="G90" s="118"/>
      <c r="H90" s="118"/>
      <c r="I90" s="118"/>
      <c r="J90" s="118"/>
      <c r="K90" s="118"/>
      <c r="L90" s="118"/>
      <c r="M90" s="118"/>
      <c r="N90" s="118"/>
      <c r="O90" s="118"/>
      <c r="P90" s="118"/>
      <c r="Q90" s="118"/>
      <c r="R90" s="118"/>
      <c r="S90" s="118"/>
      <c r="T90" s="118"/>
      <c r="U90" s="118"/>
      <c r="V90" s="118"/>
      <c r="W90" s="118"/>
      <c r="X90" s="118"/>
      <c r="Y90" s="118"/>
      <c r="Z90" s="118"/>
      <c r="AA90" s="118"/>
      <c r="AB90" s="118"/>
      <c r="AC90" s="118"/>
      <c r="AD90" s="118"/>
      <c r="AE90" s="118"/>
      <c r="AF90" s="118"/>
      <c r="AG90" s="118"/>
      <c r="AH90" s="118"/>
      <c r="AI90" s="118"/>
      <c r="AJ90" s="118"/>
      <c r="AK90" s="118"/>
      <c r="AL90" s="118"/>
      <c r="AM90" s="118"/>
      <c r="AN90" s="118"/>
      <c r="AO90" s="118"/>
      <c r="AP90" s="118"/>
      <c r="AQ90" s="118"/>
      <c r="AR90" s="13"/>
      <c r="AS90" s="13"/>
    </row>
    <row r="91" spans="1:45" s="47" customFormat="1" ht="15" customHeight="1">
      <c r="A91" s="22"/>
      <c r="B91" s="118" t="s">
        <v>110</v>
      </c>
      <c r="C91" s="118"/>
      <c r="D91" s="118"/>
      <c r="E91" s="118"/>
      <c r="F91" s="118"/>
      <c r="G91" s="118"/>
      <c r="H91" s="118"/>
      <c r="I91" s="118"/>
      <c r="J91" s="118"/>
      <c r="K91" s="118"/>
      <c r="L91" s="118"/>
      <c r="M91" s="118"/>
      <c r="N91" s="118"/>
      <c r="O91" s="118"/>
      <c r="P91" s="118"/>
      <c r="Q91" s="118"/>
      <c r="R91" s="118"/>
      <c r="S91" s="118"/>
      <c r="T91" s="118"/>
      <c r="U91" s="118"/>
      <c r="V91" s="118"/>
      <c r="W91" s="118"/>
      <c r="X91" s="118"/>
      <c r="Y91" s="118"/>
      <c r="Z91" s="118"/>
      <c r="AA91" s="118"/>
      <c r="AB91" s="118"/>
      <c r="AC91" s="118"/>
      <c r="AD91" s="118"/>
      <c r="AE91" s="118"/>
      <c r="AF91" s="118"/>
      <c r="AG91" s="118"/>
      <c r="AH91" s="118"/>
      <c r="AI91" s="118"/>
      <c r="AJ91" s="118"/>
      <c r="AK91" s="118"/>
      <c r="AL91" s="118"/>
      <c r="AM91" s="118"/>
      <c r="AN91" s="118"/>
      <c r="AO91" s="118"/>
      <c r="AP91" s="118"/>
      <c r="AQ91" s="118"/>
      <c r="AR91" s="13"/>
      <c r="AS91" s="13"/>
    </row>
    <row r="92" spans="1:45" s="46" customFormat="1" ht="18" customHeight="1">
      <c r="A92" s="22"/>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row>
    <row r="94" spans="1:45" ht="18" customHeight="1" thickBot="1">
      <c r="B94" s="87" t="s">
        <v>2</v>
      </c>
      <c r="C94" s="87"/>
      <c r="D94" s="87"/>
      <c r="E94" s="87"/>
      <c r="F94" s="87"/>
      <c r="G94" s="87"/>
      <c r="H94" s="87"/>
      <c r="I94" s="87"/>
      <c r="J94" s="87"/>
      <c r="K94" s="87"/>
      <c r="L94" s="87"/>
      <c r="M94" s="87"/>
      <c r="N94" s="87"/>
      <c r="O94" s="87"/>
      <c r="P94" s="87"/>
      <c r="Q94" s="87"/>
      <c r="R94" s="87"/>
      <c r="S94" s="87"/>
      <c r="T94" s="87"/>
      <c r="U94" s="87"/>
      <c r="V94" s="87"/>
      <c r="W94" s="87"/>
      <c r="X94" s="87"/>
      <c r="Y94" s="87"/>
      <c r="Z94" s="87"/>
      <c r="AA94" s="87"/>
      <c r="AB94" s="87"/>
      <c r="AC94" s="87"/>
      <c r="AD94" s="87"/>
      <c r="AE94" s="87"/>
      <c r="AF94" s="87"/>
      <c r="AG94" s="87"/>
      <c r="AH94" s="87"/>
      <c r="AI94" s="87"/>
      <c r="AJ94" s="87"/>
      <c r="AK94" s="87"/>
      <c r="AL94" s="87"/>
      <c r="AM94" s="87"/>
      <c r="AN94" s="87"/>
      <c r="AO94" s="87"/>
      <c r="AP94" s="87"/>
      <c r="AQ94" s="87"/>
    </row>
    <row r="95" spans="1:45" ht="18" customHeight="1" thickBot="1">
      <c r="B95" s="95" t="s">
        <v>202</v>
      </c>
      <c r="C95" s="95"/>
      <c r="D95" s="95"/>
      <c r="E95" s="95"/>
      <c r="F95" s="95"/>
      <c r="G95" s="95"/>
      <c r="H95" s="95"/>
      <c r="I95" s="95"/>
      <c r="J95" s="95"/>
      <c r="K95" s="95"/>
      <c r="L95" s="95"/>
      <c r="M95" s="95"/>
      <c r="N95" s="95"/>
      <c r="O95" s="95"/>
      <c r="P95" s="95"/>
      <c r="Q95" s="95"/>
      <c r="R95" s="95"/>
      <c r="S95" s="95"/>
      <c r="T95" s="95"/>
      <c r="U95" s="95"/>
      <c r="V95" s="95"/>
      <c r="W95" s="95"/>
      <c r="X95" s="95"/>
      <c r="Y95" s="95"/>
      <c r="Z95" s="95"/>
      <c r="AA95" s="95"/>
      <c r="AB95" s="95"/>
      <c r="AC95" s="95"/>
      <c r="AD95" s="95"/>
      <c r="AE95" s="95"/>
      <c r="AF95" s="95"/>
      <c r="AG95" s="95"/>
      <c r="AH95" s="95"/>
      <c r="AJ95" s="87" t="s">
        <v>0</v>
      </c>
      <c r="AK95" s="87"/>
      <c r="AL95" s="87"/>
      <c r="AM95" s="6" t="s">
        <v>1</v>
      </c>
      <c r="AN95" s="88"/>
      <c r="AO95" s="89"/>
      <c r="AP95" s="89"/>
      <c r="AQ95" s="90"/>
    </row>
    <row r="96" spans="1:45" s="14" customFormat="1" ht="7.5" customHeight="1">
      <c r="A96" s="22"/>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row>
    <row r="97" spans="1:45" s="14" customFormat="1" ht="18" customHeight="1">
      <c r="A97" s="22"/>
      <c r="B97" s="38" t="s">
        <v>5</v>
      </c>
      <c r="C97" s="96" t="s">
        <v>96</v>
      </c>
      <c r="D97" s="96"/>
      <c r="E97" s="96"/>
      <c r="F97" s="96"/>
      <c r="G97" s="96"/>
      <c r="H97" s="96"/>
      <c r="I97" s="96"/>
      <c r="J97" s="96"/>
      <c r="K97" s="96"/>
      <c r="L97" s="96"/>
      <c r="M97" s="96"/>
      <c r="N97" s="96"/>
      <c r="O97" s="96"/>
      <c r="P97" s="96"/>
      <c r="Q97" s="96"/>
      <c r="R97" s="96"/>
      <c r="S97" s="96"/>
      <c r="T97" s="96"/>
      <c r="U97" s="96"/>
      <c r="V97" s="96"/>
      <c r="W97" s="96"/>
      <c r="X97" s="96"/>
      <c r="Y97" s="96"/>
      <c r="Z97" s="96"/>
      <c r="AA97" s="96"/>
      <c r="AB97" s="96"/>
      <c r="AC97" s="96"/>
      <c r="AD97" s="96"/>
      <c r="AE97" s="96"/>
      <c r="AF97" s="96"/>
      <c r="AG97" s="96"/>
      <c r="AH97" s="96"/>
      <c r="AI97" s="96"/>
      <c r="AJ97" s="96"/>
      <c r="AK97" s="96"/>
      <c r="AL97" s="96"/>
      <c r="AM97" s="96"/>
      <c r="AN97" s="96"/>
      <c r="AO97" s="96"/>
      <c r="AP97" s="96"/>
      <c r="AQ97" s="96"/>
      <c r="AR97" s="7"/>
      <c r="AS97" s="7"/>
    </row>
    <row r="98" spans="1:45" s="14" customFormat="1" ht="7.5" customHeight="1">
      <c r="A98" s="22"/>
      <c r="B98" s="38"/>
      <c r="C98" s="38"/>
      <c r="D98" s="38"/>
      <c r="E98" s="38"/>
      <c r="F98" s="38"/>
      <c r="G98" s="38"/>
      <c r="H98" s="38"/>
      <c r="I98" s="38"/>
      <c r="J98" s="38"/>
      <c r="K98" s="38"/>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7"/>
      <c r="AS98" s="7"/>
    </row>
    <row r="99" spans="1:45" s="46" customFormat="1" ht="24" customHeight="1" thickBot="1">
      <c r="A99" s="22"/>
      <c r="B99" s="125" t="s">
        <v>97</v>
      </c>
      <c r="C99" s="126"/>
      <c r="D99" s="126"/>
      <c r="E99" s="127"/>
      <c r="F99" s="8"/>
      <c r="G99" s="8"/>
      <c r="H99" s="125" t="s">
        <v>390</v>
      </c>
      <c r="I99" s="126"/>
      <c r="J99" s="126"/>
      <c r="K99" s="126"/>
      <c r="L99" s="126"/>
      <c r="M99" s="126"/>
      <c r="N99" s="126"/>
      <c r="O99" s="126"/>
      <c r="P99" s="126"/>
      <c r="Q99" s="126"/>
      <c r="R99" s="126"/>
      <c r="S99" s="126"/>
      <c r="T99" s="126"/>
      <c r="U99" s="126"/>
      <c r="V99" s="126"/>
      <c r="W99" s="126"/>
      <c r="X99" s="126"/>
      <c r="Y99" s="126"/>
      <c r="Z99" s="126"/>
      <c r="AA99" s="126"/>
      <c r="AB99" s="126"/>
      <c r="AC99" s="126"/>
      <c r="AD99" s="127"/>
      <c r="AE99" s="8"/>
      <c r="AF99" s="8"/>
      <c r="AG99" s="8"/>
      <c r="AH99" s="8"/>
      <c r="AI99" s="8"/>
      <c r="AJ99" s="8"/>
      <c r="AK99" s="8"/>
      <c r="AL99" s="8"/>
      <c r="AM99" s="8"/>
      <c r="AN99" s="8"/>
      <c r="AO99" s="8"/>
      <c r="AP99" s="8"/>
      <c r="AQ99" s="8"/>
      <c r="AR99" s="8"/>
      <c r="AS99" s="8"/>
    </row>
    <row r="100" spans="1:45" ht="24" customHeight="1" thickBot="1">
      <c r="B100" s="129"/>
      <c r="C100" s="130"/>
      <c r="D100" s="130"/>
      <c r="E100" s="131"/>
      <c r="H100" s="135"/>
      <c r="I100" s="136"/>
      <c r="J100" s="136"/>
      <c r="K100" s="136"/>
      <c r="L100" s="136"/>
      <c r="M100" s="136"/>
      <c r="N100" s="136"/>
      <c r="O100" s="136"/>
      <c r="P100" s="136"/>
      <c r="Q100" s="136"/>
      <c r="R100" s="136"/>
      <c r="S100" s="136"/>
      <c r="T100" s="136"/>
      <c r="U100" s="136"/>
      <c r="V100" s="136"/>
      <c r="W100" s="136"/>
      <c r="X100" s="136"/>
      <c r="Y100" s="136"/>
      <c r="Z100" s="136"/>
      <c r="AA100" s="136"/>
      <c r="AB100" s="136"/>
      <c r="AC100" s="136"/>
      <c r="AD100" s="137"/>
    </row>
    <row r="101" spans="1:45" s="46" customFormat="1" ht="18" customHeight="1">
      <c r="A101" s="22"/>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row>
    <row r="102" spans="1:45" s="46" customFormat="1" ht="18" customHeight="1">
      <c r="A102" s="22"/>
      <c r="B102" s="132" t="s">
        <v>99</v>
      </c>
      <c r="C102" s="133"/>
      <c r="D102" s="133"/>
      <c r="E102" s="133"/>
      <c r="F102" s="133"/>
      <c r="G102" s="133"/>
      <c r="H102" s="133"/>
      <c r="I102" s="133"/>
      <c r="J102" s="133"/>
      <c r="K102" s="133"/>
      <c r="L102" s="133"/>
      <c r="M102" s="133"/>
      <c r="N102" s="133"/>
      <c r="O102" s="133"/>
      <c r="P102" s="133"/>
      <c r="Q102" s="133"/>
      <c r="R102" s="133"/>
      <c r="S102" s="133"/>
      <c r="T102" s="133"/>
      <c r="U102" s="133"/>
      <c r="V102" s="133"/>
      <c r="W102" s="133"/>
      <c r="X102" s="133"/>
      <c r="Y102" s="133"/>
      <c r="Z102" s="133"/>
      <c r="AA102" s="134"/>
      <c r="AB102" s="132" t="s">
        <v>203</v>
      </c>
      <c r="AC102" s="133"/>
      <c r="AD102" s="133"/>
      <c r="AE102" s="133"/>
      <c r="AF102" s="133"/>
      <c r="AG102" s="133"/>
      <c r="AH102" s="133"/>
      <c r="AI102" s="133"/>
      <c r="AJ102" s="133"/>
      <c r="AK102" s="133"/>
      <c r="AL102" s="133"/>
      <c r="AM102" s="133"/>
      <c r="AN102" s="133"/>
      <c r="AO102" s="133"/>
      <c r="AP102" s="133"/>
      <c r="AQ102" s="134"/>
      <c r="AR102" s="8"/>
      <c r="AS102" s="8"/>
    </row>
    <row r="103" spans="1:45" s="46" customFormat="1" ht="75.75" customHeight="1" thickBot="1">
      <c r="A103" s="22"/>
      <c r="B103" s="109" t="s">
        <v>398</v>
      </c>
      <c r="C103" s="110"/>
      <c r="D103" s="110"/>
      <c r="E103" s="110"/>
      <c r="F103" s="110"/>
      <c r="G103" s="110"/>
      <c r="H103" s="110"/>
      <c r="I103" s="110"/>
      <c r="J103" s="110"/>
      <c r="K103" s="110"/>
      <c r="L103" s="110"/>
      <c r="M103" s="110"/>
      <c r="N103" s="110"/>
      <c r="O103" s="110"/>
      <c r="P103" s="110"/>
      <c r="Q103" s="110"/>
      <c r="R103" s="111"/>
      <c r="S103" s="112" t="s">
        <v>394</v>
      </c>
      <c r="T103" s="113"/>
      <c r="U103" s="114"/>
      <c r="V103" s="115" t="s">
        <v>395</v>
      </c>
      <c r="W103" s="116"/>
      <c r="X103" s="116"/>
      <c r="Y103" s="116"/>
      <c r="Z103" s="116"/>
      <c r="AA103" s="117"/>
      <c r="AB103" s="108" t="s">
        <v>107</v>
      </c>
      <c r="AC103" s="108"/>
      <c r="AD103" s="138" t="s">
        <v>106</v>
      </c>
      <c r="AE103" s="108"/>
      <c r="AF103" s="108" t="s">
        <v>105</v>
      </c>
      <c r="AG103" s="108"/>
      <c r="AH103" s="108" t="s">
        <v>104</v>
      </c>
      <c r="AI103" s="108"/>
      <c r="AJ103" s="108" t="s">
        <v>103</v>
      </c>
      <c r="AK103" s="108"/>
      <c r="AL103" s="108" t="s">
        <v>102</v>
      </c>
      <c r="AM103" s="108"/>
      <c r="AN103" s="108" t="s">
        <v>101</v>
      </c>
      <c r="AO103" s="108"/>
      <c r="AP103" s="108" t="s">
        <v>100</v>
      </c>
      <c r="AQ103" s="108"/>
      <c r="AR103" s="8"/>
      <c r="AS103" s="8"/>
    </row>
    <row r="104" spans="1:45" s="46" customFormat="1" ht="28.5" customHeight="1" thickBot="1">
      <c r="A104" s="22">
        <v>33</v>
      </c>
      <c r="B104" s="99"/>
      <c r="C104" s="100"/>
      <c r="D104" s="100"/>
      <c r="E104" s="100"/>
      <c r="F104" s="100"/>
      <c r="G104" s="100"/>
      <c r="H104" s="100"/>
      <c r="I104" s="100"/>
      <c r="J104" s="100"/>
      <c r="K104" s="100"/>
      <c r="L104" s="100"/>
      <c r="M104" s="100"/>
      <c r="N104" s="100"/>
      <c r="O104" s="100"/>
      <c r="P104" s="100"/>
      <c r="Q104" s="100"/>
      <c r="R104" s="101"/>
      <c r="S104" s="102"/>
      <c r="T104" s="103"/>
      <c r="U104" s="104"/>
      <c r="V104" s="105"/>
      <c r="W104" s="106"/>
      <c r="X104" s="106"/>
      <c r="Y104" s="106"/>
      <c r="Z104" s="107"/>
      <c r="AA104" s="44" t="s">
        <v>108</v>
      </c>
      <c r="AB104" s="62"/>
      <c r="AC104" s="62"/>
      <c r="AD104" s="62"/>
      <c r="AE104" s="62"/>
      <c r="AF104" s="62"/>
      <c r="AG104" s="62"/>
      <c r="AH104" s="62"/>
      <c r="AI104" s="62"/>
      <c r="AJ104" s="62"/>
      <c r="AK104" s="62"/>
      <c r="AL104" s="62"/>
      <c r="AM104" s="62"/>
      <c r="AN104" s="62"/>
      <c r="AO104" s="62"/>
      <c r="AP104" s="62"/>
      <c r="AQ104" s="62"/>
      <c r="AR104" s="8"/>
      <c r="AS104" s="8"/>
    </row>
    <row r="105" spans="1:45" s="46" customFormat="1" ht="28.5" customHeight="1" thickBot="1">
      <c r="A105" s="22">
        <v>34</v>
      </c>
      <c r="B105" s="99"/>
      <c r="C105" s="100"/>
      <c r="D105" s="100"/>
      <c r="E105" s="100"/>
      <c r="F105" s="100"/>
      <c r="G105" s="100"/>
      <c r="H105" s="100"/>
      <c r="I105" s="100"/>
      <c r="J105" s="100"/>
      <c r="K105" s="100"/>
      <c r="L105" s="100"/>
      <c r="M105" s="100"/>
      <c r="N105" s="100"/>
      <c r="O105" s="100"/>
      <c r="P105" s="100"/>
      <c r="Q105" s="100"/>
      <c r="R105" s="101"/>
      <c r="S105" s="102"/>
      <c r="T105" s="103"/>
      <c r="U105" s="104"/>
      <c r="V105" s="105"/>
      <c r="W105" s="106"/>
      <c r="X105" s="106"/>
      <c r="Y105" s="106"/>
      <c r="Z105" s="107"/>
      <c r="AA105" s="12" t="s">
        <v>108</v>
      </c>
      <c r="AB105" s="62"/>
      <c r="AC105" s="62"/>
      <c r="AD105" s="62"/>
      <c r="AE105" s="62"/>
      <c r="AF105" s="62"/>
      <c r="AG105" s="62"/>
      <c r="AH105" s="62"/>
      <c r="AI105" s="62"/>
      <c r="AJ105" s="62"/>
      <c r="AK105" s="62"/>
      <c r="AL105" s="62"/>
      <c r="AM105" s="62"/>
      <c r="AN105" s="62"/>
      <c r="AO105" s="62"/>
      <c r="AP105" s="62"/>
      <c r="AQ105" s="62"/>
      <c r="AR105" s="8"/>
      <c r="AS105" s="8"/>
    </row>
    <row r="106" spans="1:45" s="46" customFormat="1" ht="28.5" customHeight="1" thickBot="1">
      <c r="A106" s="22">
        <v>35</v>
      </c>
      <c r="B106" s="99"/>
      <c r="C106" s="100"/>
      <c r="D106" s="100"/>
      <c r="E106" s="100"/>
      <c r="F106" s="100"/>
      <c r="G106" s="100"/>
      <c r="H106" s="100"/>
      <c r="I106" s="100"/>
      <c r="J106" s="100"/>
      <c r="K106" s="100"/>
      <c r="L106" s="100"/>
      <c r="M106" s="100"/>
      <c r="N106" s="100"/>
      <c r="O106" s="100"/>
      <c r="P106" s="100"/>
      <c r="Q106" s="100"/>
      <c r="R106" s="101"/>
      <c r="S106" s="102"/>
      <c r="T106" s="103"/>
      <c r="U106" s="104"/>
      <c r="V106" s="105"/>
      <c r="W106" s="106"/>
      <c r="X106" s="106"/>
      <c r="Y106" s="106"/>
      <c r="Z106" s="107"/>
      <c r="AA106" s="12" t="s">
        <v>108</v>
      </c>
      <c r="AB106" s="62"/>
      <c r="AC106" s="62"/>
      <c r="AD106" s="62"/>
      <c r="AE106" s="62"/>
      <c r="AF106" s="62"/>
      <c r="AG106" s="62"/>
      <c r="AH106" s="62"/>
      <c r="AI106" s="62"/>
      <c r="AJ106" s="62"/>
      <c r="AK106" s="62"/>
      <c r="AL106" s="62"/>
      <c r="AM106" s="62"/>
      <c r="AN106" s="62"/>
      <c r="AO106" s="62"/>
      <c r="AP106" s="62"/>
      <c r="AQ106" s="62"/>
      <c r="AR106" s="8"/>
      <c r="AS106" s="8"/>
    </row>
    <row r="107" spans="1:45" s="46" customFormat="1" ht="28.5" customHeight="1" thickBot="1">
      <c r="A107" s="22">
        <v>36</v>
      </c>
      <c r="B107" s="99"/>
      <c r="C107" s="100"/>
      <c r="D107" s="100"/>
      <c r="E107" s="100"/>
      <c r="F107" s="100"/>
      <c r="G107" s="100"/>
      <c r="H107" s="100"/>
      <c r="I107" s="100"/>
      <c r="J107" s="100"/>
      <c r="K107" s="100"/>
      <c r="L107" s="100"/>
      <c r="M107" s="100"/>
      <c r="N107" s="100"/>
      <c r="O107" s="100"/>
      <c r="P107" s="100"/>
      <c r="Q107" s="100"/>
      <c r="R107" s="101"/>
      <c r="S107" s="102"/>
      <c r="T107" s="103"/>
      <c r="U107" s="104"/>
      <c r="V107" s="105"/>
      <c r="W107" s="106"/>
      <c r="X107" s="106"/>
      <c r="Y107" s="106"/>
      <c r="Z107" s="107"/>
      <c r="AA107" s="12" t="s">
        <v>108</v>
      </c>
      <c r="AB107" s="62"/>
      <c r="AC107" s="62"/>
      <c r="AD107" s="62"/>
      <c r="AE107" s="62"/>
      <c r="AF107" s="62"/>
      <c r="AG107" s="62"/>
      <c r="AH107" s="62"/>
      <c r="AI107" s="62"/>
      <c r="AJ107" s="62"/>
      <c r="AK107" s="62"/>
      <c r="AL107" s="62"/>
      <c r="AM107" s="62"/>
      <c r="AN107" s="62"/>
      <c r="AO107" s="62"/>
      <c r="AP107" s="62"/>
      <c r="AQ107" s="62"/>
      <c r="AR107" s="8"/>
      <c r="AS107" s="8"/>
    </row>
    <row r="108" spans="1:45" s="46" customFormat="1" ht="28.5" customHeight="1" thickBot="1">
      <c r="A108" s="22">
        <v>37</v>
      </c>
      <c r="B108" s="99"/>
      <c r="C108" s="100"/>
      <c r="D108" s="100"/>
      <c r="E108" s="100"/>
      <c r="F108" s="100"/>
      <c r="G108" s="100"/>
      <c r="H108" s="100"/>
      <c r="I108" s="100"/>
      <c r="J108" s="100"/>
      <c r="K108" s="100"/>
      <c r="L108" s="100"/>
      <c r="M108" s="100"/>
      <c r="N108" s="100"/>
      <c r="O108" s="100"/>
      <c r="P108" s="100"/>
      <c r="Q108" s="100"/>
      <c r="R108" s="101"/>
      <c r="S108" s="102"/>
      <c r="T108" s="103"/>
      <c r="U108" s="104"/>
      <c r="V108" s="105"/>
      <c r="W108" s="106"/>
      <c r="X108" s="106"/>
      <c r="Y108" s="106"/>
      <c r="Z108" s="107"/>
      <c r="AA108" s="12" t="s">
        <v>108</v>
      </c>
      <c r="AB108" s="62"/>
      <c r="AC108" s="62"/>
      <c r="AD108" s="62"/>
      <c r="AE108" s="62"/>
      <c r="AF108" s="62"/>
      <c r="AG108" s="62"/>
      <c r="AH108" s="62"/>
      <c r="AI108" s="62"/>
      <c r="AJ108" s="62"/>
      <c r="AK108" s="62"/>
      <c r="AL108" s="62"/>
      <c r="AM108" s="62"/>
      <c r="AN108" s="62"/>
      <c r="AO108" s="62"/>
      <c r="AP108" s="62"/>
      <c r="AQ108" s="62"/>
      <c r="AR108" s="8"/>
      <c r="AS108" s="8"/>
    </row>
    <row r="109" spans="1:45" s="46" customFormat="1" ht="28.5" customHeight="1" thickBot="1">
      <c r="A109" s="22">
        <v>38</v>
      </c>
      <c r="B109" s="99"/>
      <c r="C109" s="100"/>
      <c r="D109" s="100"/>
      <c r="E109" s="100"/>
      <c r="F109" s="100"/>
      <c r="G109" s="100"/>
      <c r="H109" s="100"/>
      <c r="I109" s="100"/>
      <c r="J109" s="100"/>
      <c r="K109" s="100"/>
      <c r="L109" s="100"/>
      <c r="M109" s="100"/>
      <c r="N109" s="100"/>
      <c r="O109" s="100"/>
      <c r="P109" s="100"/>
      <c r="Q109" s="100"/>
      <c r="R109" s="101"/>
      <c r="S109" s="102"/>
      <c r="T109" s="103"/>
      <c r="U109" s="104"/>
      <c r="V109" s="105"/>
      <c r="W109" s="106"/>
      <c r="X109" s="106"/>
      <c r="Y109" s="106"/>
      <c r="Z109" s="107"/>
      <c r="AA109" s="12" t="s">
        <v>108</v>
      </c>
      <c r="AB109" s="62"/>
      <c r="AC109" s="62"/>
      <c r="AD109" s="62"/>
      <c r="AE109" s="62"/>
      <c r="AF109" s="62"/>
      <c r="AG109" s="62"/>
      <c r="AH109" s="62"/>
      <c r="AI109" s="62"/>
      <c r="AJ109" s="62"/>
      <c r="AK109" s="62"/>
      <c r="AL109" s="62"/>
      <c r="AM109" s="62"/>
      <c r="AN109" s="62"/>
      <c r="AO109" s="62"/>
      <c r="AP109" s="62"/>
      <c r="AQ109" s="62"/>
      <c r="AR109" s="8"/>
      <c r="AS109" s="8"/>
    </row>
    <row r="110" spans="1:45" s="46" customFormat="1" ht="28.5" customHeight="1" thickBot="1">
      <c r="A110" s="22">
        <v>39</v>
      </c>
      <c r="B110" s="99"/>
      <c r="C110" s="100"/>
      <c r="D110" s="100"/>
      <c r="E110" s="100"/>
      <c r="F110" s="100"/>
      <c r="G110" s="100"/>
      <c r="H110" s="100"/>
      <c r="I110" s="100"/>
      <c r="J110" s="100"/>
      <c r="K110" s="100"/>
      <c r="L110" s="100"/>
      <c r="M110" s="100"/>
      <c r="N110" s="100"/>
      <c r="O110" s="100"/>
      <c r="P110" s="100"/>
      <c r="Q110" s="100"/>
      <c r="R110" s="101"/>
      <c r="S110" s="102"/>
      <c r="T110" s="103"/>
      <c r="U110" s="104"/>
      <c r="V110" s="105"/>
      <c r="W110" s="106"/>
      <c r="X110" s="106"/>
      <c r="Y110" s="106"/>
      <c r="Z110" s="107"/>
      <c r="AA110" s="12" t="s">
        <v>108</v>
      </c>
      <c r="AB110" s="62"/>
      <c r="AC110" s="62"/>
      <c r="AD110" s="62"/>
      <c r="AE110" s="62"/>
      <c r="AF110" s="62"/>
      <c r="AG110" s="62"/>
      <c r="AH110" s="62"/>
      <c r="AI110" s="62"/>
      <c r="AJ110" s="62"/>
      <c r="AK110" s="62"/>
      <c r="AL110" s="62"/>
      <c r="AM110" s="62"/>
      <c r="AN110" s="62"/>
      <c r="AO110" s="62"/>
      <c r="AP110" s="62"/>
      <c r="AQ110" s="62"/>
      <c r="AR110" s="8"/>
      <c r="AS110" s="8"/>
    </row>
    <row r="111" spans="1:45" s="46" customFormat="1" ht="28.5" customHeight="1" thickBot="1">
      <c r="A111" s="22">
        <v>40</v>
      </c>
      <c r="B111" s="99"/>
      <c r="C111" s="100"/>
      <c r="D111" s="100"/>
      <c r="E111" s="100"/>
      <c r="F111" s="100"/>
      <c r="G111" s="100"/>
      <c r="H111" s="100"/>
      <c r="I111" s="100"/>
      <c r="J111" s="100"/>
      <c r="K111" s="100"/>
      <c r="L111" s="100"/>
      <c r="M111" s="100"/>
      <c r="N111" s="100"/>
      <c r="O111" s="100"/>
      <c r="P111" s="100"/>
      <c r="Q111" s="100"/>
      <c r="R111" s="101"/>
      <c r="S111" s="102"/>
      <c r="T111" s="103"/>
      <c r="U111" s="104"/>
      <c r="V111" s="105"/>
      <c r="W111" s="106"/>
      <c r="X111" s="106"/>
      <c r="Y111" s="106"/>
      <c r="Z111" s="107"/>
      <c r="AA111" s="45" t="s">
        <v>108</v>
      </c>
      <c r="AB111" s="62"/>
      <c r="AC111" s="62"/>
      <c r="AD111" s="62"/>
      <c r="AE111" s="62"/>
      <c r="AF111" s="62"/>
      <c r="AG111" s="62"/>
      <c r="AH111" s="62"/>
      <c r="AI111" s="62"/>
      <c r="AJ111" s="62"/>
      <c r="AK111" s="62"/>
      <c r="AL111" s="62"/>
      <c r="AM111" s="62"/>
      <c r="AN111" s="62"/>
      <c r="AO111" s="62"/>
      <c r="AP111" s="62"/>
      <c r="AQ111" s="62"/>
      <c r="AR111" s="8"/>
      <c r="AS111" s="8"/>
    </row>
    <row r="112" spans="1:45" s="47" customFormat="1" ht="15" customHeight="1">
      <c r="A112" s="22"/>
      <c r="B112" s="118" t="s">
        <v>393</v>
      </c>
      <c r="C112" s="118"/>
      <c r="D112" s="118"/>
      <c r="E112" s="118"/>
      <c r="F112" s="118"/>
      <c r="G112" s="118"/>
      <c r="H112" s="118"/>
      <c r="I112" s="118"/>
      <c r="J112" s="118"/>
      <c r="K112" s="118"/>
      <c r="L112" s="118"/>
      <c r="M112" s="118"/>
      <c r="N112" s="118"/>
      <c r="O112" s="118"/>
      <c r="P112" s="118"/>
      <c r="Q112" s="118"/>
      <c r="R112" s="118"/>
      <c r="S112" s="118"/>
      <c r="T112" s="118"/>
      <c r="U112" s="118"/>
      <c r="V112" s="118"/>
      <c r="W112" s="118"/>
      <c r="X112" s="118"/>
      <c r="Y112" s="118"/>
      <c r="Z112" s="118"/>
      <c r="AA112" s="118"/>
      <c r="AB112" s="118"/>
      <c r="AC112" s="118"/>
      <c r="AD112" s="118"/>
      <c r="AE112" s="118"/>
      <c r="AF112" s="118"/>
      <c r="AG112" s="118"/>
      <c r="AH112" s="118"/>
      <c r="AI112" s="118"/>
      <c r="AJ112" s="118"/>
      <c r="AK112" s="118"/>
      <c r="AL112" s="118"/>
      <c r="AM112" s="118"/>
      <c r="AN112" s="118"/>
      <c r="AO112" s="118"/>
      <c r="AP112" s="118"/>
      <c r="AQ112" s="118"/>
      <c r="AR112" s="13"/>
      <c r="AS112" s="13"/>
    </row>
    <row r="113" spans="1:45" s="47" customFormat="1" ht="15" customHeight="1">
      <c r="A113" s="22"/>
      <c r="B113" s="118" t="s">
        <v>109</v>
      </c>
      <c r="C113" s="118"/>
      <c r="D113" s="118"/>
      <c r="E113" s="118"/>
      <c r="F113" s="118"/>
      <c r="G113" s="118"/>
      <c r="H113" s="118"/>
      <c r="I113" s="118"/>
      <c r="J113" s="118"/>
      <c r="K113" s="118"/>
      <c r="L113" s="118"/>
      <c r="M113" s="118"/>
      <c r="N113" s="118"/>
      <c r="O113" s="118"/>
      <c r="P113" s="118"/>
      <c r="Q113" s="118"/>
      <c r="R113" s="118"/>
      <c r="S113" s="118"/>
      <c r="T113" s="118"/>
      <c r="U113" s="118"/>
      <c r="V113" s="118"/>
      <c r="W113" s="118"/>
      <c r="X113" s="118"/>
      <c r="Y113" s="118"/>
      <c r="Z113" s="118"/>
      <c r="AA113" s="118"/>
      <c r="AB113" s="118"/>
      <c r="AC113" s="118"/>
      <c r="AD113" s="118"/>
      <c r="AE113" s="118"/>
      <c r="AF113" s="118"/>
      <c r="AG113" s="118"/>
      <c r="AH113" s="118"/>
      <c r="AI113" s="118"/>
      <c r="AJ113" s="118"/>
      <c r="AK113" s="118"/>
      <c r="AL113" s="118"/>
      <c r="AM113" s="118"/>
      <c r="AN113" s="118"/>
      <c r="AO113" s="118"/>
      <c r="AP113" s="118"/>
      <c r="AQ113" s="118"/>
      <c r="AR113" s="13"/>
      <c r="AS113" s="13"/>
    </row>
    <row r="114" spans="1:45" s="47" customFormat="1" ht="15" customHeight="1">
      <c r="A114" s="22"/>
      <c r="B114" s="118" t="s">
        <v>110</v>
      </c>
      <c r="C114" s="118"/>
      <c r="D114" s="118"/>
      <c r="E114" s="118"/>
      <c r="F114" s="118"/>
      <c r="G114" s="118"/>
      <c r="H114" s="118"/>
      <c r="I114" s="118"/>
      <c r="J114" s="118"/>
      <c r="K114" s="118"/>
      <c r="L114" s="118"/>
      <c r="M114" s="118"/>
      <c r="N114" s="118"/>
      <c r="O114" s="118"/>
      <c r="P114" s="118"/>
      <c r="Q114" s="118"/>
      <c r="R114" s="118"/>
      <c r="S114" s="118"/>
      <c r="T114" s="118"/>
      <c r="U114" s="118"/>
      <c r="V114" s="118"/>
      <c r="W114" s="118"/>
      <c r="X114" s="118"/>
      <c r="Y114" s="118"/>
      <c r="Z114" s="118"/>
      <c r="AA114" s="118"/>
      <c r="AB114" s="118"/>
      <c r="AC114" s="118"/>
      <c r="AD114" s="118"/>
      <c r="AE114" s="118"/>
      <c r="AF114" s="118"/>
      <c r="AG114" s="118"/>
      <c r="AH114" s="118"/>
      <c r="AI114" s="118"/>
      <c r="AJ114" s="118"/>
      <c r="AK114" s="118"/>
      <c r="AL114" s="118"/>
      <c r="AM114" s="118"/>
      <c r="AN114" s="118"/>
      <c r="AO114" s="118"/>
      <c r="AP114" s="118"/>
      <c r="AQ114" s="118"/>
      <c r="AR114" s="13"/>
      <c r="AS114" s="13"/>
    </row>
    <row r="115" spans="1:45" s="46" customFormat="1" ht="18" customHeight="1">
      <c r="A115" s="22"/>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row>
    <row r="117" spans="1:45" ht="18" customHeight="1" thickBot="1">
      <c r="B117" s="87" t="s">
        <v>2</v>
      </c>
      <c r="C117" s="87"/>
      <c r="D117" s="87"/>
      <c r="E117" s="87"/>
      <c r="F117" s="87"/>
      <c r="G117" s="87"/>
      <c r="H117" s="87"/>
      <c r="I117" s="87"/>
      <c r="J117" s="87"/>
      <c r="K117" s="87"/>
      <c r="L117" s="87"/>
      <c r="M117" s="87"/>
      <c r="N117" s="87"/>
      <c r="O117" s="87"/>
      <c r="P117" s="87"/>
      <c r="Q117" s="87"/>
      <c r="R117" s="87"/>
      <c r="S117" s="87"/>
      <c r="T117" s="87"/>
      <c r="U117" s="87"/>
      <c r="V117" s="87"/>
      <c r="W117" s="87"/>
      <c r="X117" s="87"/>
      <c r="Y117" s="87"/>
      <c r="Z117" s="87"/>
      <c r="AA117" s="87"/>
      <c r="AB117" s="87"/>
      <c r="AC117" s="87"/>
      <c r="AD117" s="87"/>
      <c r="AE117" s="87"/>
      <c r="AF117" s="87"/>
      <c r="AG117" s="87"/>
      <c r="AH117" s="87"/>
      <c r="AI117" s="87"/>
      <c r="AJ117" s="87"/>
      <c r="AK117" s="87"/>
      <c r="AL117" s="87"/>
      <c r="AM117" s="87"/>
      <c r="AN117" s="87"/>
      <c r="AO117" s="87"/>
      <c r="AP117" s="87"/>
      <c r="AQ117" s="87"/>
    </row>
    <row r="118" spans="1:45" ht="18" customHeight="1" thickBot="1">
      <c r="B118" s="95" t="s">
        <v>202</v>
      </c>
      <c r="C118" s="95"/>
      <c r="D118" s="95"/>
      <c r="E118" s="95"/>
      <c r="F118" s="95"/>
      <c r="G118" s="95"/>
      <c r="H118" s="95"/>
      <c r="I118" s="95"/>
      <c r="J118" s="95"/>
      <c r="K118" s="95"/>
      <c r="L118" s="95"/>
      <c r="M118" s="95"/>
      <c r="N118" s="95"/>
      <c r="O118" s="95"/>
      <c r="P118" s="95"/>
      <c r="Q118" s="95"/>
      <c r="R118" s="95"/>
      <c r="S118" s="95"/>
      <c r="T118" s="95"/>
      <c r="U118" s="95"/>
      <c r="V118" s="95"/>
      <c r="W118" s="95"/>
      <c r="X118" s="95"/>
      <c r="Y118" s="95"/>
      <c r="Z118" s="95"/>
      <c r="AA118" s="95"/>
      <c r="AB118" s="95"/>
      <c r="AC118" s="95"/>
      <c r="AD118" s="95"/>
      <c r="AE118" s="95"/>
      <c r="AF118" s="95"/>
      <c r="AG118" s="95"/>
      <c r="AH118" s="95"/>
      <c r="AJ118" s="87" t="s">
        <v>0</v>
      </c>
      <c r="AK118" s="87"/>
      <c r="AL118" s="87"/>
      <c r="AM118" s="6" t="s">
        <v>1</v>
      </c>
      <c r="AN118" s="88"/>
      <c r="AO118" s="89"/>
      <c r="AP118" s="89"/>
      <c r="AQ118" s="90"/>
    </row>
    <row r="119" spans="1:45" s="14" customFormat="1" ht="7.5" customHeight="1">
      <c r="A119" s="22"/>
      <c r="B119" s="7"/>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row>
    <row r="120" spans="1:45" s="14" customFormat="1" ht="18" customHeight="1">
      <c r="A120" s="22"/>
      <c r="B120" s="38" t="s">
        <v>5</v>
      </c>
      <c r="C120" s="96" t="s">
        <v>96</v>
      </c>
      <c r="D120" s="96"/>
      <c r="E120" s="96"/>
      <c r="F120" s="96"/>
      <c r="G120" s="96"/>
      <c r="H120" s="96"/>
      <c r="I120" s="96"/>
      <c r="J120" s="96"/>
      <c r="K120" s="96"/>
      <c r="L120" s="96"/>
      <c r="M120" s="96"/>
      <c r="N120" s="96"/>
      <c r="O120" s="96"/>
      <c r="P120" s="96"/>
      <c r="Q120" s="96"/>
      <c r="R120" s="96"/>
      <c r="S120" s="96"/>
      <c r="T120" s="96"/>
      <c r="U120" s="96"/>
      <c r="V120" s="96"/>
      <c r="W120" s="96"/>
      <c r="X120" s="96"/>
      <c r="Y120" s="96"/>
      <c r="Z120" s="96"/>
      <c r="AA120" s="96"/>
      <c r="AB120" s="96"/>
      <c r="AC120" s="96"/>
      <c r="AD120" s="96"/>
      <c r="AE120" s="96"/>
      <c r="AF120" s="96"/>
      <c r="AG120" s="96"/>
      <c r="AH120" s="96"/>
      <c r="AI120" s="96"/>
      <c r="AJ120" s="96"/>
      <c r="AK120" s="96"/>
      <c r="AL120" s="96"/>
      <c r="AM120" s="96"/>
      <c r="AN120" s="96"/>
      <c r="AO120" s="96"/>
      <c r="AP120" s="96"/>
      <c r="AQ120" s="96"/>
      <c r="AR120" s="7"/>
      <c r="AS120" s="7"/>
    </row>
    <row r="121" spans="1:45" s="14" customFormat="1" ht="7.5" customHeight="1">
      <c r="A121" s="22"/>
      <c r="B121" s="38"/>
      <c r="C121" s="38"/>
      <c r="D121" s="38"/>
      <c r="E121" s="38"/>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7"/>
      <c r="AS121" s="7"/>
    </row>
    <row r="122" spans="1:45" s="46" customFormat="1" ht="24" customHeight="1" thickBot="1">
      <c r="A122" s="22"/>
      <c r="B122" s="125" t="s">
        <v>97</v>
      </c>
      <c r="C122" s="126"/>
      <c r="D122" s="126"/>
      <c r="E122" s="127"/>
      <c r="F122" s="8"/>
      <c r="G122" s="8"/>
      <c r="H122" s="125" t="s">
        <v>390</v>
      </c>
      <c r="I122" s="126"/>
      <c r="J122" s="126"/>
      <c r="K122" s="126"/>
      <c r="L122" s="126"/>
      <c r="M122" s="126"/>
      <c r="N122" s="126"/>
      <c r="O122" s="126"/>
      <c r="P122" s="126"/>
      <c r="Q122" s="126"/>
      <c r="R122" s="126"/>
      <c r="S122" s="126"/>
      <c r="T122" s="126"/>
      <c r="U122" s="126"/>
      <c r="V122" s="126"/>
      <c r="W122" s="126"/>
      <c r="X122" s="126"/>
      <c r="Y122" s="126"/>
      <c r="Z122" s="126"/>
      <c r="AA122" s="126"/>
      <c r="AB122" s="126"/>
      <c r="AC122" s="126"/>
      <c r="AD122" s="127"/>
      <c r="AE122" s="8"/>
      <c r="AF122" s="8"/>
      <c r="AG122" s="8"/>
      <c r="AH122" s="8"/>
      <c r="AI122" s="8"/>
      <c r="AJ122" s="8"/>
      <c r="AK122" s="8"/>
      <c r="AL122" s="8"/>
      <c r="AM122" s="8"/>
      <c r="AN122" s="8"/>
      <c r="AO122" s="8"/>
      <c r="AP122" s="8"/>
      <c r="AQ122" s="8"/>
      <c r="AR122" s="8"/>
      <c r="AS122" s="8"/>
    </row>
    <row r="123" spans="1:45" ht="24" customHeight="1" thickBot="1">
      <c r="B123" s="129"/>
      <c r="C123" s="130"/>
      <c r="D123" s="130"/>
      <c r="E123" s="131"/>
      <c r="H123" s="135"/>
      <c r="I123" s="136"/>
      <c r="J123" s="136"/>
      <c r="K123" s="136"/>
      <c r="L123" s="136"/>
      <c r="M123" s="136"/>
      <c r="N123" s="136"/>
      <c r="O123" s="136"/>
      <c r="P123" s="136"/>
      <c r="Q123" s="136"/>
      <c r="R123" s="136"/>
      <c r="S123" s="136"/>
      <c r="T123" s="136"/>
      <c r="U123" s="136"/>
      <c r="V123" s="136"/>
      <c r="W123" s="136"/>
      <c r="X123" s="136"/>
      <c r="Y123" s="136"/>
      <c r="Z123" s="136"/>
      <c r="AA123" s="136"/>
      <c r="AB123" s="136"/>
      <c r="AC123" s="136"/>
      <c r="AD123" s="137"/>
    </row>
    <row r="124" spans="1:45" s="46" customFormat="1" ht="18" customHeight="1">
      <c r="A124" s="22"/>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row>
    <row r="125" spans="1:45" s="46" customFormat="1" ht="18" customHeight="1">
      <c r="A125" s="22"/>
      <c r="B125" s="132" t="s">
        <v>99</v>
      </c>
      <c r="C125" s="133"/>
      <c r="D125" s="133"/>
      <c r="E125" s="133"/>
      <c r="F125" s="133"/>
      <c r="G125" s="133"/>
      <c r="H125" s="133"/>
      <c r="I125" s="133"/>
      <c r="J125" s="133"/>
      <c r="K125" s="133"/>
      <c r="L125" s="133"/>
      <c r="M125" s="133"/>
      <c r="N125" s="133"/>
      <c r="O125" s="133"/>
      <c r="P125" s="133"/>
      <c r="Q125" s="133"/>
      <c r="R125" s="133"/>
      <c r="S125" s="133"/>
      <c r="T125" s="133"/>
      <c r="U125" s="133"/>
      <c r="V125" s="133"/>
      <c r="W125" s="133"/>
      <c r="X125" s="133"/>
      <c r="Y125" s="133"/>
      <c r="Z125" s="133"/>
      <c r="AA125" s="134"/>
      <c r="AB125" s="132" t="s">
        <v>203</v>
      </c>
      <c r="AC125" s="133"/>
      <c r="AD125" s="133"/>
      <c r="AE125" s="133"/>
      <c r="AF125" s="133"/>
      <c r="AG125" s="133"/>
      <c r="AH125" s="133"/>
      <c r="AI125" s="133"/>
      <c r="AJ125" s="133"/>
      <c r="AK125" s="133"/>
      <c r="AL125" s="133"/>
      <c r="AM125" s="133"/>
      <c r="AN125" s="133"/>
      <c r="AO125" s="133"/>
      <c r="AP125" s="133"/>
      <c r="AQ125" s="134"/>
      <c r="AR125" s="8"/>
      <c r="AS125" s="8"/>
    </row>
    <row r="126" spans="1:45" s="46" customFormat="1" ht="75.75" customHeight="1" thickBot="1">
      <c r="A126" s="22"/>
      <c r="B126" s="109" t="s">
        <v>398</v>
      </c>
      <c r="C126" s="110"/>
      <c r="D126" s="110"/>
      <c r="E126" s="110"/>
      <c r="F126" s="110"/>
      <c r="G126" s="110"/>
      <c r="H126" s="110"/>
      <c r="I126" s="110"/>
      <c r="J126" s="110"/>
      <c r="K126" s="110"/>
      <c r="L126" s="110"/>
      <c r="M126" s="110"/>
      <c r="N126" s="110"/>
      <c r="O126" s="110"/>
      <c r="P126" s="110"/>
      <c r="Q126" s="110"/>
      <c r="R126" s="111"/>
      <c r="S126" s="112" t="s">
        <v>394</v>
      </c>
      <c r="T126" s="113"/>
      <c r="U126" s="114"/>
      <c r="V126" s="115" t="s">
        <v>395</v>
      </c>
      <c r="W126" s="116"/>
      <c r="X126" s="116"/>
      <c r="Y126" s="116"/>
      <c r="Z126" s="116"/>
      <c r="AA126" s="117"/>
      <c r="AB126" s="108" t="s">
        <v>107</v>
      </c>
      <c r="AC126" s="108"/>
      <c r="AD126" s="138" t="s">
        <v>106</v>
      </c>
      <c r="AE126" s="108"/>
      <c r="AF126" s="108" t="s">
        <v>105</v>
      </c>
      <c r="AG126" s="108"/>
      <c r="AH126" s="108" t="s">
        <v>104</v>
      </c>
      <c r="AI126" s="108"/>
      <c r="AJ126" s="108" t="s">
        <v>103</v>
      </c>
      <c r="AK126" s="108"/>
      <c r="AL126" s="108" t="s">
        <v>102</v>
      </c>
      <c r="AM126" s="108"/>
      <c r="AN126" s="108" t="s">
        <v>101</v>
      </c>
      <c r="AO126" s="108"/>
      <c r="AP126" s="108" t="s">
        <v>100</v>
      </c>
      <c r="AQ126" s="108"/>
      <c r="AR126" s="8"/>
      <c r="AS126" s="8"/>
    </row>
    <row r="127" spans="1:45" s="46" customFormat="1" ht="28.5" customHeight="1" thickBot="1">
      <c r="A127" s="22">
        <v>41</v>
      </c>
      <c r="B127" s="99"/>
      <c r="C127" s="100"/>
      <c r="D127" s="100"/>
      <c r="E127" s="100"/>
      <c r="F127" s="100"/>
      <c r="G127" s="100"/>
      <c r="H127" s="100"/>
      <c r="I127" s="100"/>
      <c r="J127" s="100"/>
      <c r="K127" s="100"/>
      <c r="L127" s="100"/>
      <c r="M127" s="100"/>
      <c r="N127" s="100"/>
      <c r="O127" s="100"/>
      <c r="P127" s="100"/>
      <c r="Q127" s="100"/>
      <c r="R127" s="101"/>
      <c r="S127" s="102"/>
      <c r="T127" s="103"/>
      <c r="U127" s="104"/>
      <c r="V127" s="105"/>
      <c r="W127" s="106"/>
      <c r="X127" s="106"/>
      <c r="Y127" s="106"/>
      <c r="Z127" s="107"/>
      <c r="AA127" s="44" t="s">
        <v>108</v>
      </c>
      <c r="AB127" s="62"/>
      <c r="AC127" s="62"/>
      <c r="AD127" s="62"/>
      <c r="AE127" s="62"/>
      <c r="AF127" s="62"/>
      <c r="AG127" s="62"/>
      <c r="AH127" s="62"/>
      <c r="AI127" s="62"/>
      <c r="AJ127" s="62"/>
      <c r="AK127" s="62"/>
      <c r="AL127" s="62"/>
      <c r="AM127" s="62"/>
      <c r="AN127" s="62"/>
      <c r="AO127" s="62"/>
      <c r="AP127" s="62"/>
      <c r="AQ127" s="62"/>
      <c r="AR127" s="8"/>
      <c r="AS127" s="8"/>
    </row>
    <row r="128" spans="1:45" s="46" customFormat="1" ht="28.5" customHeight="1" thickBot="1">
      <c r="A128" s="22">
        <v>42</v>
      </c>
      <c r="B128" s="99"/>
      <c r="C128" s="100"/>
      <c r="D128" s="100"/>
      <c r="E128" s="100"/>
      <c r="F128" s="100"/>
      <c r="G128" s="100"/>
      <c r="H128" s="100"/>
      <c r="I128" s="100"/>
      <c r="J128" s="100"/>
      <c r="K128" s="100"/>
      <c r="L128" s="100"/>
      <c r="M128" s="100"/>
      <c r="N128" s="100"/>
      <c r="O128" s="100"/>
      <c r="P128" s="100"/>
      <c r="Q128" s="100"/>
      <c r="R128" s="101"/>
      <c r="S128" s="102"/>
      <c r="T128" s="103"/>
      <c r="U128" s="104"/>
      <c r="V128" s="105"/>
      <c r="W128" s="106"/>
      <c r="X128" s="106"/>
      <c r="Y128" s="106"/>
      <c r="Z128" s="107"/>
      <c r="AA128" s="12" t="s">
        <v>108</v>
      </c>
      <c r="AB128" s="62"/>
      <c r="AC128" s="62"/>
      <c r="AD128" s="62"/>
      <c r="AE128" s="62"/>
      <c r="AF128" s="62"/>
      <c r="AG128" s="62"/>
      <c r="AH128" s="62"/>
      <c r="AI128" s="62"/>
      <c r="AJ128" s="62"/>
      <c r="AK128" s="62"/>
      <c r="AL128" s="62"/>
      <c r="AM128" s="62"/>
      <c r="AN128" s="62"/>
      <c r="AO128" s="62"/>
      <c r="AP128" s="62"/>
      <c r="AQ128" s="62"/>
      <c r="AR128" s="8"/>
      <c r="AS128" s="8"/>
    </row>
    <row r="129" spans="1:45" s="46" customFormat="1" ht="28.5" customHeight="1" thickBot="1">
      <c r="A129" s="22">
        <v>43</v>
      </c>
      <c r="B129" s="99"/>
      <c r="C129" s="100"/>
      <c r="D129" s="100"/>
      <c r="E129" s="100"/>
      <c r="F129" s="100"/>
      <c r="G129" s="100"/>
      <c r="H129" s="100"/>
      <c r="I129" s="100"/>
      <c r="J129" s="100"/>
      <c r="K129" s="100"/>
      <c r="L129" s="100"/>
      <c r="M129" s="100"/>
      <c r="N129" s="100"/>
      <c r="O129" s="100"/>
      <c r="P129" s="100"/>
      <c r="Q129" s="100"/>
      <c r="R129" s="101"/>
      <c r="S129" s="102"/>
      <c r="T129" s="103"/>
      <c r="U129" s="104"/>
      <c r="V129" s="105"/>
      <c r="W129" s="106"/>
      <c r="X129" s="106"/>
      <c r="Y129" s="106"/>
      <c r="Z129" s="107"/>
      <c r="AA129" s="12" t="s">
        <v>108</v>
      </c>
      <c r="AB129" s="62"/>
      <c r="AC129" s="62"/>
      <c r="AD129" s="62"/>
      <c r="AE129" s="62"/>
      <c r="AF129" s="62"/>
      <c r="AG129" s="62"/>
      <c r="AH129" s="62"/>
      <c r="AI129" s="62"/>
      <c r="AJ129" s="62"/>
      <c r="AK129" s="62"/>
      <c r="AL129" s="62"/>
      <c r="AM129" s="62"/>
      <c r="AN129" s="62"/>
      <c r="AO129" s="62"/>
      <c r="AP129" s="62"/>
      <c r="AQ129" s="62"/>
      <c r="AR129" s="8"/>
      <c r="AS129" s="8"/>
    </row>
    <row r="130" spans="1:45" s="46" customFormat="1" ht="28.5" customHeight="1" thickBot="1">
      <c r="A130" s="22">
        <v>44</v>
      </c>
      <c r="B130" s="99"/>
      <c r="C130" s="100"/>
      <c r="D130" s="100"/>
      <c r="E130" s="100"/>
      <c r="F130" s="100"/>
      <c r="G130" s="100"/>
      <c r="H130" s="100"/>
      <c r="I130" s="100"/>
      <c r="J130" s="100"/>
      <c r="K130" s="100"/>
      <c r="L130" s="100"/>
      <c r="M130" s="100"/>
      <c r="N130" s="100"/>
      <c r="O130" s="100"/>
      <c r="P130" s="100"/>
      <c r="Q130" s="100"/>
      <c r="R130" s="101"/>
      <c r="S130" s="102"/>
      <c r="T130" s="103"/>
      <c r="U130" s="104"/>
      <c r="V130" s="105"/>
      <c r="W130" s="106"/>
      <c r="X130" s="106"/>
      <c r="Y130" s="106"/>
      <c r="Z130" s="107"/>
      <c r="AA130" s="12" t="s">
        <v>108</v>
      </c>
      <c r="AB130" s="62"/>
      <c r="AC130" s="62"/>
      <c r="AD130" s="62"/>
      <c r="AE130" s="62"/>
      <c r="AF130" s="62"/>
      <c r="AG130" s="62"/>
      <c r="AH130" s="62"/>
      <c r="AI130" s="62"/>
      <c r="AJ130" s="62"/>
      <c r="AK130" s="62"/>
      <c r="AL130" s="62"/>
      <c r="AM130" s="62"/>
      <c r="AN130" s="62"/>
      <c r="AO130" s="62"/>
      <c r="AP130" s="62"/>
      <c r="AQ130" s="62"/>
      <c r="AR130" s="8"/>
      <c r="AS130" s="8"/>
    </row>
    <row r="131" spans="1:45" s="46" customFormat="1" ht="28.5" customHeight="1" thickBot="1">
      <c r="A131" s="22">
        <v>45</v>
      </c>
      <c r="B131" s="99"/>
      <c r="C131" s="100"/>
      <c r="D131" s="100"/>
      <c r="E131" s="100"/>
      <c r="F131" s="100"/>
      <c r="G131" s="100"/>
      <c r="H131" s="100"/>
      <c r="I131" s="100"/>
      <c r="J131" s="100"/>
      <c r="K131" s="100"/>
      <c r="L131" s="100"/>
      <c r="M131" s="100"/>
      <c r="N131" s="100"/>
      <c r="O131" s="100"/>
      <c r="P131" s="100"/>
      <c r="Q131" s="100"/>
      <c r="R131" s="101"/>
      <c r="S131" s="102"/>
      <c r="T131" s="103"/>
      <c r="U131" s="104"/>
      <c r="V131" s="105"/>
      <c r="W131" s="106"/>
      <c r="X131" s="106"/>
      <c r="Y131" s="106"/>
      <c r="Z131" s="107"/>
      <c r="AA131" s="12" t="s">
        <v>108</v>
      </c>
      <c r="AB131" s="62"/>
      <c r="AC131" s="62"/>
      <c r="AD131" s="62"/>
      <c r="AE131" s="62"/>
      <c r="AF131" s="62"/>
      <c r="AG131" s="62"/>
      <c r="AH131" s="62"/>
      <c r="AI131" s="62"/>
      <c r="AJ131" s="62"/>
      <c r="AK131" s="62"/>
      <c r="AL131" s="62"/>
      <c r="AM131" s="62"/>
      <c r="AN131" s="62"/>
      <c r="AO131" s="62"/>
      <c r="AP131" s="62"/>
      <c r="AQ131" s="62"/>
      <c r="AR131" s="8"/>
      <c r="AS131" s="8"/>
    </row>
    <row r="132" spans="1:45" s="46" customFormat="1" ht="28.5" customHeight="1" thickBot="1">
      <c r="A132" s="22">
        <v>46</v>
      </c>
      <c r="B132" s="99"/>
      <c r="C132" s="100"/>
      <c r="D132" s="100"/>
      <c r="E132" s="100"/>
      <c r="F132" s="100"/>
      <c r="G132" s="100"/>
      <c r="H132" s="100"/>
      <c r="I132" s="100"/>
      <c r="J132" s="100"/>
      <c r="K132" s="100"/>
      <c r="L132" s="100"/>
      <c r="M132" s="100"/>
      <c r="N132" s="100"/>
      <c r="O132" s="100"/>
      <c r="P132" s="100"/>
      <c r="Q132" s="100"/>
      <c r="R132" s="101"/>
      <c r="S132" s="102"/>
      <c r="T132" s="103"/>
      <c r="U132" s="104"/>
      <c r="V132" s="105"/>
      <c r="W132" s="106"/>
      <c r="X132" s="106"/>
      <c r="Y132" s="106"/>
      <c r="Z132" s="107"/>
      <c r="AA132" s="12" t="s">
        <v>108</v>
      </c>
      <c r="AB132" s="62"/>
      <c r="AC132" s="62"/>
      <c r="AD132" s="62"/>
      <c r="AE132" s="62"/>
      <c r="AF132" s="62"/>
      <c r="AG132" s="62"/>
      <c r="AH132" s="62"/>
      <c r="AI132" s="62"/>
      <c r="AJ132" s="62"/>
      <c r="AK132" s="62"/>
      <c r="AL132" s="62"/>
      <c r="AM132" s="62"/>
      <c r="AN132" s="62"/>
      <c r="AO132" s="62"/>
      <c r="AP132" s="62"/>
      <c r="AQ132" s="62"/>
      <c r="AR132" s="8"/>
      <c r="AS132" s="8"/>
    </row>
    <row r="133" spans="1:45" s="46" customFormat="1" ht="28.5" customHeight="1" thickBot="1">
      <c r="A133" s="22">
        <v>47</v>
      </c>
      <c r="B133" s="99"/>
      <c r="C133" s="100"/>
      <c r="D133" s="100"/>
      <c r="E133" s="100"/>
      <c r="F133" s="100"/>
      <c r="G133" s="100"/>
      <c r="H133" s="100"/>
      <c r="I133" s="100"/>
      <c r="J133" s="100"/>
      <c r="K133" s="100"/>
      <c r="L133" s="100"/>
      <c r="M133" s="100"/>
      <c r="N133" s="100"/>
      <c r="O133" s="100"/>
      <c r="P133" s="100"/>
      <c r="Q133" s="100"/>
      <c r="R133" s="101"/>
      <c r="S133" s="102"/>
      <c r="T133" s="103"/>
      <c r="U133" s="104"/>
      <c r="V133" s="105"/>
      <c r="W133" s="106"/>
      <c r="X133" s="106"/>
      <c r="Y133" s="106"/>
      <c r="Z133" s="107"/>
      <c r="AA133" s="12" t="s">
        <v>108</v>
      </c>
      <c r="AB133" s="62"/>
      <c r="AC133" s="62"/>
      <c r="AD133" s="62"/>
      <c r="AE133" s="62"/>
      <c r="AF133" s="62"/>
      <c r="AG133" s="62"/>
      <c r="AH133" s="62"/>
      <c r="AI133" s="62"/>
      <c r="AJ133" s="62"/>
      <c r="AK133" s="62"/>
      <c r="AL133" s="62"/>
      <c r="AM133" s="62"/>
      <c r="AN133" s="62"/>
      <c r="AO133" s="62"/>
      <c r="AP133" s="62"/>
      <c r="AQ133" s="62"/>
      <c r="AR133" s="8"/>
      <c r="AS133" s="8"/>
    </row>
    <row r="134" spans="1:45" s="46" customFormat="1" ht="28.5" customHeight="1" thickBot="1">
      <c r="A134" s="22">
        <v>48</v>
      </c>
      <c r="B134" s="99"/>
      <c r="C134" s="100"/>
      <c r="D134" s="100"/>
      <c r="E134" s="100"/>
      <c r="F134" s="100"/>
      <c r="G134" s="100"/>
      <c r="H134" s="100"/>
      <c r="I134" s="100"/>
      <c r="J134" s="100"/>
      <c r="K134" s="100"/>
      <c r="L134" s="100"/>
      <c r="M134" s="100"/>
      <c r="N134" s="100"/>
      <c r="O134" s="100"/>
      <c r="P134" s="100"/>
      <c r="Q134" s="100"/>
      <c r="R134" s="101"/>
      <c r="S134" s="102"/>
      <c r="T134" s="103"/>
      <c r="U134" s="104"/>
      <c r="V134" s="105"/>
      <c r="W134" s="106"/>
      <c r="X134" s="106"/>
      <c r="Y134" s="106"/>
      <c r="Z134" s="107"/>
      <c r="AA134" s="45" t="s">
        <v>108</v>
      </c>
      <c r="AB134" s="62"/>
      <c r="AC134" s="62"/>
      <c r="AD134" s="62"/>
      <c r="AE134" s="62"/>
      <c r="AF134" s="62"/>
      <c r="AG134" s="62"/>
      <c r="AH134" s="62"/>
      <c r="AI134" s="62"/>
      <c r="AJ134" s="62"/>
      <c r="AK134" s="62"/>
      <c r="AL134" s="62"/>
      <c r="AM134" s="62"/>
      <c r="AN134" s="62"/>
      <c r="AO134" s="62"/>
      <c r="AP134" s="62"/>
      <c r="AQ134" s="62"/>
      <c r="AR134" s="8"/>
      <c r="AS134" s="8"/>
    </row>
    <row r="135" spans="1:45" s="47" customFormat="1" ht="15" customHeight="1">
      <c r="A135" s="22"/>
      <c r="B135" s="118" t="s">
        <v>393</v>
      </c>
      <c r="C135" s="118"/>
      <c r="D135" s="118"/>
      <c r="E135" s="118"/>
      <c r="F135" s="118"/>
      <c r="G135" s="118"/>
      <c r="H135" s="118"/>
      <c r="I135" s="118"/>
      <c r="J135" s="118"/>
      <c r="K135" s="118"/>
      <c r="L135" s="118"/>
      <c r="M135" s="118"/>
      <c r="N135" s="118"/>
      <c r="O135" s="118"/>
      <c r="P135" s="118"/>
      <c r="Q135" s="118"/>
      <c r="R135" s="118"/>
      <c r="S135" s="118"/>
      <c r="T135" s="118"/>
      <c r="U135" s="118"/>
      <c r="V135" s="118"/>
      <c r="W135" s="118"/>
      <c r="X135" s="118"/>
      <c r="Y135" s="118"/>
      <c r="Z135" s="118"/>
      <c r="AA135" s="118"/>
      <c r="AB135" s="118"/>
      <c r="AC135" s="118"/>
      <c r="AD135" s="118"/>
      <c r="AE135" s="118"/>
      <c r="AF135" s="118"/>
      <c r="AG135" s="118"/>
      <c r="AH135" s="118"/>
      <c r="AI135" s="118"/>
      <c r="AJ135" s="118"/>
      <c r="AK135" s="118"/>
      <c r="AL135" s="118"/>
      <c r="AM135" s="118"/>
      <c r="AN135" s="118"/>
      <c r="AO135" s="118"/>
      <c r="AP135" s="118"/>
      <c r="AQ135" s="118"/>
      <c r="AR135" s="13"/>
      <c r="AS135" s="13"/>
    </row>
    <row r="136" spans="1:45" s="47" customFormat="1" ht="15" customHeight="1">
      <c r="A136" s="22"/>
      <c r="B136" s="118" t="s">
        <v>109</v>
      </c>
      <c r="C136" s="118"/>
      <c r="D136" s="118"/>
      <c r="E136" s="118"/>
      <c r="F136" s="118"/>
      <c r="G136" s="118"/>
      <c r="H136" s="118"/>
      <c r="I136" s="118"/>
      <c r="J136" s="118"/>
      <c r="K136" s="118"/>
      <c r="L136" s="118"/>
      <c r="M136" s="118"/>
      <c r="N136" s="118"/>
      <c r="O136" s="118"/>
      <c r="P136" s="118"/>
      <c r="Q136" s="118"/>
      <c r="R136" s="118"/>
      <c r="S136" s="118"/>
      <c r="T136" s="118"/>
      <c r="U136" s="118"/>
      <c r="V136" s="118"/>
      <c r="W136" s="118"/>
      <c r="X136" s="118"/>
      <c r="Y136" s="118"/>
      <c r="Z136" s="118"/>
      <c r="AA136" s="118"/>
      <c r="AB136" s="118"/>
      <c r="AC136" s="118"/>
      <c r="AD136" s="118"/>
      <c r="AE136" s="118"/>
      <c r="AF136" s="118"/>
      <c r="AG136" s="118"/>
      <c r="AH136" s="118"/>
      <c r="AI136" s="118"/>
      <c r="AJ136" s="118"/>
      <c r="AK136" s="118"/>
      <c r="AL136" s="118"/>
      <c r="AM136" s="118"/>
      <c r="AN136" s="118"/>
      <c r="AO136" s="118"/>
      <c r="AP136" s="118"/>
      <c r="AQ136" s="118"/>
      <c r="AR136" s="13"/>
      <c r="AS136" s="13"/>
    </row>
    <row r="137" spans="1:45" s="47" customFormat="1" ht="15" customHeight="1">
      <c r="A137" s="22"/>
      <c r="B137" s="118" t="s">
        <v>110</v>
      </c>
      <c r="C137" s="118"/>
      <c r="D137" s="118"/>
      <c r="E137" s="118"/>
      <c r="F137" s="118"/>
      <c r="G137" s="118"/>
      <c r="H137" s="118"/>
      <c r="I137" s="118"/>
      <c r="J137" s="118"/>
      <c r="K137" s="118"/>
      <c r="L137" s="118"/>
      <c r="M137" s="118"/>
      <c r="N137" s="118"/>
      <c r="O137" s="118"/>
      <c r="P137" s="118"/>
      <c r="Q137" s="118"/>
      <c r="R137" s="118"/>
      <c r="S137" s="118"/>
      <c r="T137" s="118"/>
      <c r="U137" s="118"/>
      <c r="V137" s="118"/>
      <c r="W137" s="118"/>
      <c r="X137" s="118"/>
      <c r="Y137" s="118"/>
      <c r="Z137" s="118"/>
      <c r="AA137" s="118"/>
      <c r="AB137" s="118"/>
      <c r="AC137" s="118"/>
      <c r="AD137" s="118"/>
      <c r="AE137" s="118"/>
      <c r="AF137" s="118"/>
      <c r="AG137" s="118"/>
      <c r="AH137" s="118"/>
      <c r="AI137" s="118"/>
      <c r="AJ137" s="118"/>
      <c r="AK137" s="118"/>
      <c r="AL137" s="118"/>
      <c r="AM137" s="118"/>
      <c r="AN137" s="118"/>
      <c r="AO137" s="118"/>
      <c r="AP137" s="118"/>
      <c r="AQ137" s="118"/>
      <c r="AR137" s="13"/>
      <c r="AS137" s="13"/>
    </row>
  </sheetData>
  <sheetProtection algorithmName="SHA-512" hashValue="BRbr48xsIs1WElfK4vW8rOMlV92am+tLCwEpyuaLjtDlF0axhHj8Vu661PKQT/PslGRD5Pmct/n+1z5lm6x3Fw==" saltValue="D/NEhFX9MysCLk/mcTzIDg==" spinCount="100000" sheet="1" formatRows="0"/>
  <mergeCells count="679">
    <mergeCell ref="B2:AQ2"/>
    <mergeCell ref="AJ3:AL3"/>
    <mergeCell ref="AN3:AQ3"/>
    <mergeCell ref="B3:AH3"/>
    <mergeCell ref="C5:AQ5"/>
    <mergeCell ref="B7:E7"/>
    <mergeCell ref="B8:E8"/>
    <mergeCell ref="AN11:AO11"/>
    <mergeCell ref="AL12:AM12"/>
    <mergeCell ref="AN12:AO12"/>
    <mergeCell ref="AP12:AQ12"/>
    <mergeCell ref="AJ12:AK12"/>
    <mergeCell ref="AP11:AQ11"/>
    <mergeCell ref="B10:AA10"/>
    <mergeCell ref="H7:AD7"/>
    <mergeCell ref="H8:AD8"/>
    <mergeCell ref="S11:U11"/>
    <mergeCell ref="AB10:AQ10"/>
    <mergeCell ref="AD11:AE11"/>
    <mergeCell ref="AF11:AG11"/>
    <mergeCell ref="AH11:AI11"/>
    <mergeCell ref="AJ11:AK11"/>
    <mergeCell ref="AL11:AM11"/>
    <mergeCell ref="AB11:AC11"/>
    <mergeCell ref="AB15:AC15"/>
    <mergeCell ref="AD15:AE15"/>
    <mergeCell ref="AB14:AC14"/>
    <mergeCell ref="AD14:AE14"/>
    <mergeCell ref="AF14:AG14"/>
    <mergeCell ref="V15:Z15"/>
    <mergeCell ref="AB12:AC12"/>
    <mergeCell ref="AD12:AE12"/>
    <mergeCell ref="AF12:AG12"/>
    <mergeCell ref="AB13:AC13"/>
    <mergeCell ref="AD13:AE13"/>
    <mergeCell ref="AF13:AG13"/>
    <mergeCell ref="AF16:AG16"/>
    <mergeCell ref="AB17:AC17"/>
    <mergeCell ref="AD17:AE17"/>
    <mergeCell ref="AB16:AC16"/>
    <mergeCell ref="AD16:AE16"/>
    <mergeCell ref="B16:R16"/>
    <mergeCell ref="B17:R17"/>
    <mergeCell ref="S16:U16"/>
    <mergeCell ref="S17:U17"/>
    <mergeCell ref="V16:Z16"/>
    <mergeCell ref="AH17:AI17"/>
    <mergeCell ref="AJ17:AK17"/>
    <mergeCell ref="AL17:AM17"/>
    <mergeCell ref="AN17:AO17"/>
    <mergeCell ref="AP17:AQ17"/>
    <mergeCell ref="AH16:AI16"/>
    <mergeCell ref="AJ16:AK16"/>
    <mergeCell ref="AL16:AM16"/>
    <mergeCell ref="AN16:AO16"/>
    <mergeCell ref="AP16:AQ16"/>
    <mergeCell ref="AB19:AC19"/>
    <mergeCell ref="AD19:AE19"/>
    <mergeCell ref="AB18:AC18"/>
    <mergeCell ref="AD18:AE18"/>
    <mergeCell ref="B18:R18"/>
    <mergeCell ref="B19:R19"/>
    <mergeCell ref="S18:U18"/>
    <mergeCell ref="S19:U19"/>
    <mergeCell ref="AF17:AG17"/>
    <mergeCell ref="AF19:AG19"/>
    <mergeCell ref="AF18:AG18"/>
    <mergeCell ref="V17:Z17"/>
    <mergeCell ref="V18:Z18"/>
    <mergeCell ref="V19:Z19"/>
    <mergeCell ref="AH19:AI19"/>
    <mergeCell ref="AJ19:AK19"/>
    <mergeCell ref="AL19:AM19"/>
    <mergeCell ref="AN19:AO19"/>
    <mergeCell ref="AP19:AQ19"/>
    <mergeCell ref="AH18:AI18"/>
    <mergeCell ref="AJ18:AK18"/>
    <mergeCell ref="AL18:AM18"/>
    <mergeCell ref="AN18:AO18"/>
    <mergeCell ref="AP18:AQ18"/>
    <mergeCell ref="AN26:AQ26"/>
    <mergeCell ref="C28:AQ28"/>
    <mergeCell ref="B30:E30"/>
    <mergeCell ref="B31:E31"/>
    <mergeCell ref="H30:AD30"/>
    <mergeCell ref="H31:AD31"/>
    <mergeCell ref="B33:AA33"/>
    <mergeCell ref="AJ34:AK34"/>
    <mergeCell ref="AL34:AM34"/>
    <mergeCell ref="AN34:AO34"/>
    <mergeCell ref="AP34:AQ34"/>
    <mergeCell ref="B34:R34"/>
    <mergeCell ref="S34:U34"/>
    <mergeCell ref="V34:AA34"/>
    <mergeCell ref="AB35:AC35"/>
    <mergeCell ref="AD35:AE35"/>
    <mergeCell ref="AF35:AG35"/>
    <mergeCell ref="AF36:AG36"/>
    <mergeCell ref="AH36:AI36"/>
    <mergeCell ref="AJ36:AK36"/>
    <mergeCell ref="AL36:AM36"/>
    <mergeCell ref="AN36:AO36"/>
    <mergeCell ref="AP36:AQ36"/>
    <mergeCell ref="AH35:AI35"/>
    <mergeCell ref="AJ35:AK35"/>
    <mergeCell ref="AL35:AM35"/>
    <mergeCell ref="AN35:AO35"/>
    <mergeCell ref="AP35:AQ35"/>
    <mergeCell ref="AF37:AG37"/>
    <mergeCell ref="AB36:AC36"/>
    <mergeCell ref="AD36:AE36"/>
    <mergeCell ref="AB38:AC38"/>
    <mergeCell ref="AD38:AE38"/>
    <mergeCell ref="AB37:AC37"/>
    <mergeCell ref="AD37:AE37"/>
    <mergeCell ref="AF38:AG38"/>
    <mergeCell ref="AH38:AI38"/>
    <mergeCell ref="AB40:AC40"/>
    <mergeCell ref="AD40:AE40"/>
    <mergeCell ref="AB39:AC39"/>
    <mergeCell ref="AD39:AE39"/>
    <mergeCell ref="AF40:AG40"/>
    <mergeCell ref="AH40:AI40"/>
    <mergeCell ref="AJ40:AK40"/>
    <mergeCell ref="AL40:AM40"/>
    <mergeCell ref="AN40:AO40"/>
    <mergeCell ref="AH57:AI57"/>
    <mergeCell ref="AF58:AG58"/>
    <mergeCell ref="AH58:AI58"/>
    <mergeCell ref="AJ58:AK58"/>
    <mergeCell ref="AP42:AQ42"/>
    <mergeCell ref="AH39:AI39"/>
    <mergeCell ref="AJ39:AK39"/>
    <mergeCell ref="AL39:AM39"/>
    <mergeCell ref="AN39:AO39"/>
    <mergeCell ref="AP39:AQ39"/>
    <mergeCell ref="AF39:AG39"/>
    <mergeCell ref="AP40:AQ40"/>
    <mergeCell ref="AN41:AO41"/>
    <mergeCell ref="AP41:AQ41"/>
    <mergeCell ref="AF41:AG41"/>
    <mergeCell ref="AL42:AM42"/>
    <mergeCell ref="AN42:AO42"/>
    <mergeCell ref="AH60:AI60"/>
    <mergeCell ref="AJ60:AK60"/>
    <mergeCell ref="AL60:AM60"/>
    <mergeCell ref="AN60:AO60"/>
    <mergeCell ref="AP60:AQ60"/>
    <mergeCell ref="AH59:AI59"/>
    <mergeCell ref="AJ59:AK59"/>
    <mergeCell ref="AL59:AM59"/>
    <mergeCell ref="AN59:AO59"/>
    <mergeCell ref="AP59:AQ59"/>
    <mergeCell ref="AB61:AC61"/>
    <mergeCell ref="AD61:AE61"/>
    <mergeCell ref="B61:R61"/>
    <mergeCell ref="S61:U61"/>
    <mergeCell ref="V61:Z61"/>
    <mergeCell ref="B62:R62"/>
    <mergeCell ref="S62:U62"/>
    <mergeCell ref="V62:Z62"/>
    <mergeCell ref="AF60:AG60"/>
    <mergeCell ref="AB60:AC60"/>
    <mergeCell ref="AD60:AE60"/>
    <mergeCell ref="B60:R60"/>
    <mergeCell ref="S60:U60"/>
    <mergeCell ref="V60:Z60"/>
    <mergeCell ref="AL62:AM62"/>
    <mergeCell ref="AN62:AO62"/>
    <mergeCell ref="AP62:AQ62"/>
    <mergeCell ref="AH61:AI61"/>
    <mergeCell ref="AJ61:AK61"/>
    <mergeCell ref="AL61:AM61"/>
    <mergeCell ref="AN61:AO61"/>
    <mergeCell ref="AP61:AQ61"/>
    <mergeCell ref="AF61:AG61"/>
    <mergeCell ref="B63:R63"/>
    <mergeCell ref="S63:U63"/>
    <mergeCell ref="V63:Z63"/>
    <mergeCell ref="B64:R64"/>
    <mergeCell ref="S64:U64"/>
    <mergeCell ref="V64:Z64"/>
    <mergeCell ref="AF62:AG62"/>
    <mergeCell ref="AH62:AI62"/>
    <mergeCell ref="AJ62:AK62"/>
    <mergeCell ref="AB62:AC62"/>
    <mergeCell ref="AD62:AE62"/>
    <mergeCell ref="AH63:AI63"/>
    <mergeCell ref="AJ63:AK63"/>
    <mergeCell ref="AL63:AM63"/>
    <mergeCell ref="AN63:AO63"/>
    <mergeCell ref="AP63:AQ63"/>
    <mergeCell ref="AF63:AG63"/>
    <mergeCell ref="AB64:AC64"/>
    <mergeCell ref="AD64:AE64"/>
    <mergeCell ref="AB63:AC63"/>
    <mergeCell ref="AD63:AE63"/>
    <mergeCell ref="AB65:AC65"/>
    <mergeCell ref="AD65:AE65"/>
    <mergeCell ref="AF65:AG65"/>
    <mergeCell ref="AF64:AG64"/>
    <mergeCell ref="AH64:AI64"/>
    <mergeCell ref="AJ64:AK64"/>
    <mergeCell ref="AL64:AM64"/>
    <mergeCell ref="AN64:AO64"/>
    <mergeCell ref="AP64:AQ64"/>
    <mergeCell ref="AJ65:AK65"/>
    <mergeCell ref="AL65:AM65"/>
    <mergeCell ref="AN65:AO65"/>
    <mergeCell ref="AP65:AQ65"/>
    <mergeCell ref="B81:R81"/>
    <mergeCell ref="S81:U81"/>
    <mergeCell ref="V81:Z81"/>
    <mergeCell ref="C74:AQ74"/>
    <mergeCell ref="B76:E76"/>
    <mergeCell ref="B77:E77"/>
    <mergeCell ref="AB79:AQ79"/>
    <mergeCell ref="AN80:AO80"/>
    <mergeCell ref="AP80:AQ80"/>
    <mergeCell ref="AL80:AM80"/>
    <mergeCell ref="B79:AA79"/>
    <mergeCell ref="H76:AD76"/>
    <mergeCell ref="H77:AD77"/>
    <mergeCell ref="AL81:AM81"/>
    <mergeCell ref="AN81:AO81"/>
    <mergeCell ref="AP81:AQ81"/>
    <mergeCell ref="AB81:AC81"/>
    <mergeCell ref="AD81:AE81"/>
    <mergeCell ref="AF81:AG81"/>
    <mergeCell ref="AP82:AQ82"/>
    <mergeCell ref="AB83:AC83"/>
    <mergeCell ref="AD83:AE83"/>
    <mergeCell ref="AF83:AG83"/>
    <mergeCell ref="AH83:AI83"/>
    <mergeCell ref="AJ83:AK83"/>
    <mergeCell ref="AL83:AM83"/>
    <mergeCell ref="AB82:AC82"/>
    <mergeCell ref="AD82:AE82"/>
    <mergeCell ref="AF82:AG82"/>
    <mergeCell ref="AH82:AI82"/>
    <mergeCell ref="AB86:AC86"/>
    <mergeCell ref="AD86:AE86"/>
    <mergeCell ref="AB85:AC85"/>
    <mergeCell ref="AB80:AC80"/>
    <mergeCell ref="AD80:AE80"/>
    <mergeCell ref="AF80:AG80"/>
    <mergeCell ref="AH80:AI80"/>
    <mergeCell ref="AJ80:AK80"/>
    <mergeCell ref="AN86:AO86"/>
    <mergeCell ref="AL82:AM82"/>
    <mergeCell ref="AN82:AO82"/>
    <mergeCell ref="AN87:AO87"/>
    <mergeCell ref="AP87:AQ87"/>
    <mergeCell ref="AH81:AI81"/>
    <mergeCell ref="AJ81:AK81"/>
    <mergeCell ref="B82:R82"/>
    <mergeCell ref="S82:U82"/>
    <mergeCell ref="V82:Z82"/>
    <mergeCell ref="AJ82:AK82"/>
    <mergeCell ref="AP86:AQ86"/>
    <mergeCell ref="AH85:AI85"/>
    <mergeCell ref="AJ85:AK85"/>
    <mergeCell ref="AL85:AM85"/>
    <mergeCell ref="AN85:AO85"/>
    <mergeCell ref="AP85:AQ85"/>
    <mergeCell ref="AF85:AG85"/>
    <mergeCell ref="AB84:AC84"/>
    <mergeCell ref="AD84:AE84"/>
    <mergeCell ref="AF84:AG84"/>
    <mergeCell ref="AH84:AI84"/>
    <mergeCell ref="AJ84:AK84"/>
    <mergeCell ref="AL84:AM84"/>
    <mergeCell ref="AN84:AO84"/>
    <mergeCell ref="AB87:AC87"/>
    <mergeCell ref="AP84:AQ84"/>
    <mergeCell ref="AD87:AE87"/>
    <mergeCell ref="AF87:AG87"/>
    <mergeCell ref="AH87:AI87"/>
    <mergeCell ref="AJ87:AK87"/>
    <mergeCell ref="AJ88:AK88"/>
    <mergeCell ref="AL88:AM88"/>
    <mergeCell ref="AD85:AE85"/>
    <mergeCell ref="AF86:AG86"/>
    <mergeCell ref="AH86:AI86"/>
    <mergeCell ref="AJ86:AK86"/>
    <mergeCell ref="AL86:AM86"/>
    <mergeCell ref="AL87:AM87"/>
    <mergeCell ref="AN88:AO88"/>
    <mergeCell ref="AP88:AQ88"/>
    <mergeCell ref="AB103:AC103"/>
    <mergeCell ref="AD103:AE103"/>
    <mergeCell ref="AF103:AG103"/>
    <mergeCell ref="AH103:AI103"/>
    <mergeCell ref="AJ103:AK103"/>
    <mergeCell ref="C97:AQ97"/>
    <mergeCell ref="B99:E99"/>
    <mergeCell ref="B100:E100"/>
    <mergeCell ref="AB102:AQ102"/>
    <mergeCell ref="AN103:AO103"/>
    <mergeCell ref="AP103:AQ103"/>
    <mergeCell ref="AL103:AM103"/>
    <mergeCell ref="H99:AD99"/>
    <mergeCell ref="H100:AD100"/>
    <mergeCell ref="B102:AA102"/>
    <mergeCell ref="B103:R103"/>
    <mergeCell ref="S103:U103"/>
    <mergeCell ref="V103:AA103"/>
    <mergeCell ref="AB88:AC88"/>
    <mergeCell ref="AD88:AE88"/>
    <mergeCell ref="AH88:AI88"/>
    <mergeCell ref="AL104:AM104"/>
    <mergeCell ref="AN104:AO104"/>
    <mergeCell ref="AP104:AQ104"/>
    <mergeCell ref="AB105:AC105"/>
    <mergeCell ref="AD105:AE105"/>
    <mergeCell ref="AF105:AG105"/>
    <mergeCell ref="AH105:AI105"/>
    <mergeCell ref="AB104:AC104"/>
    <mergeCell ref="AD104:AE104"/>
    <mergeCell ref="AF104:AG104"/>
    <mergeCell ref="AH104:AI104"/>
    <mergeCell ref="AJ104:AK104"/>
    <mergeCell ref="AJ105:AK105"/>
    <mergeCell ref="AL105:AM105"/>
    <mergeCell ref="AN105:AO105"/>
    <mergeCell ref="AP105:AQ105"/>
    <mergeCell ref="AB106:AC106"/>
    <mergeCell ref="AD106:AE106"/>
    <mergeCell ref="AF106:AG106"/>
    <mergeCell ref="AF107:AG107"/>
    <mergeCell ref="AH107:AI107"/>
    <mergeCell ref="AJ107:AK107"/>
    <mergeCell ref="AL107:AM107"/>
    <mergeCell ref="AN107:AO107"/>
    <mergeCell ref="AP107:AQ107"/>
    <mergeCell ref="AH106:AI106"/>
    <mergeCell ref="AJ106:AK106"/>
    <mergeCell ref="AL106:AM106"/>
    <mergeCell ref="AN106:AO106"/>
    <mergeCell ref="AP106:AQ106"/>
    <mergeCell ref="AP109:AQ109"/>
    <mergeCell ref="AH108:AI108"/>
    <mergeCell ref="AJ108:AK108"/>
    <mergeCell ref="AL108:AM108"/>
    <mergeCell ref="AN108:AO108"/>
    <mergeCell ref="AP108:AQ108"/>
    <mergeCell ref="AF108:AG108"/>
    <mergeCell ref="AB107:AC107"/>
    <mergeCell ref="AD107:AE107"/>
    <mergeCell ref="AB109:AC109"/>
    <mergeCell ref="AD109:AE109"/>
    <mergeCell ref="AB108:AC108"/>
    <mergeCell ref="AD108:AE108"/>
    <mergeCell ref="AF109:AG109"/>
    <mergeCell ref="AH109:AI109"/>
    <mergeCell ref="AJ109:AK109"/>
    <mergeCell ref="AL109:AM109"/>
    <mergeCell ref="AN109:AO109"/>
    <mergeCell ref="AN111:AO111"/>
    <mergeCell ref="AP111:AQ111"/>
    <mergeCell ref="AH110:AI110"/>
    <mergeCell ref="AJ110:AK110"/>
    <mergeCell ref="AL110:AM110"/>
    <mergeCell ref="AN110:AO110"/>
    <mergeCell ref="AP110:AQ110"/>
    <mergeCell ref="AB111:AC111"/>
    <mergeCell ref="AD111:AE111"/>
    <mergeCell ref="AB110:AC110"/>
    <mergeCell ref="AD110:AE110"/>
    <mergeCell ref="AF110:AG110"/>
    <mergeCell ref="AJ111:AK111"/>
    <mergeCell ref="AL111:AM111"/>
    <mergeCell ref="AB126:AC126"/>
    <mergeCell ref="AD126:AE126"/>
    <mergeCell ref="AF126:AG126"/>
    <mergeCell ref="AH126:AI126"/>
    <mergeCell ref="AJ126:AK126"/>
    <mergeCell ref="C120:AQ120"/>
    <mergeCell ref="B122:E122"/>
    <mergeCell ref="B123:E123"/>
    <mergeCell ref="AB125:AQ125"/>
    <mergeCell ref="AN126:AO126"/>
    <mergeCell ref="AP126:AQ126"/>
    <mergeCell ref="AL126:AM126"/>
    <mergeCell ref="H122:AD122"/>
    <mergeCell ref="H123:AD123"/>
    <mergeCell ref="B125:AA125"/>
    <mergeCell ref="B126:R126"/>
    <mergeCell ref="S126:U126"/>
    <mergeCell ref="V126:AA126"/>
    <mergeCell ref="AL127:AM127"/>
    <mergeCell ref="AN127:AO127"/>
    <mergeCell ref="AP127:AQ127"/>
    <mergeCell ref="AB128:AC128"/>
    <mergeCell ref="AD128:AE128"/>
    <mergeCell ref="AF128:AG128"/>
    <mergeCell ref="AH128:AI128"/>
    <mergeCell ref="AB127:AC127"/>
    <mergeCell ref="AD127:AE127"/>
    <mergeCell ref="AF127:AG127"/>
    <mergeCell ref="AH127:AI127"/>
    <mergeCell ref="AJ127:AK127"/>
    <mergeCell ref="AJ128:AK128"/>
    <mergeCell ref="AL128:AM128"/>
    <mergeCell ref="AN128:AO128"/>
    <mergeCell ref="AP128:AQ128"/>
    <mergeCell ref="AB129:AC129"/>
    <mergeCell ref="AD129:AE129"/>
    <mergeCell ref="AF129:AG129"/>
    <mergeCell ref="AF130:AG130"/>
    <mergeCell ref="AH130:AI130"/>
    <mergeCell ref="AJ130:AK130"/>
    <mergeCell ref="AL130:AM130"/>
    <mergeCell ref="AN130:AO130"/>
    <mergeCell ref="AP130:AQ130"/>
    <mergeCell ref="AH129:AI129"/>
    <mergeCell ref="AJ129:AK129"/>
    <mergeCell ref="AL129:AM129"/>
    <mergeCell ref="AN129:AO129"/>
    <mergeCell ref="AP129:AQ129"/>
    <mergeCell ref="AB130:AC130"/>
    <mergeCell ref="AD130:AE130"/>
    <mergeCell ref="AB132:AC132"/>
    <mergeCell ref="AD132:AE132"/>
    <mergeCell ref="AB131:AC131"/>
    <mergeCell ref="AD131:AE131"/>
    <mergeCell ref="AF132:AG132"/>
    <mergeCell ref="AH132:AI132"/>
    <mergeCell ref="AJ132:AK132"/>
    <mergeCell ref="AB133:AC133"/>
    <mergeCell ref="AD133:AE133"/>
    <mergeCell ref="AF133:AG133"/>
    <mergeCell ref="AP132:AQ132"/>
    <mergeCell ref="AH131:AI131"/>
    <mergeCell ref="AJ131:AK131"/>
    <mergeCell ref="AL131:AM131"/>
    <mergeCell ref="AN131:AO131"/>
    <mergeCell ref="AP131:AQ131"/>
    <mergeCell ref="AF131:AG131"/>
    <mergeCell ref="AL132:AM132"/>
    <mergeCell ref="AN132:AO132"/>
    <mergeCell ref="AH13:AI13"/>
    <mergeCell ref="AH12:AI12"/>
    <mergeCell ref="B135:AQ135"/>
    <mergeCell ref="B136:AQ136"/>
    <mergeCell ref="B137:AQ137"/>
    <mergeCell ref="AF134:AG134"/>
    <mergeCell ref="AH134:AI134"/>
    <mergeCell ref="AJ134:AK134"/>
    <mergeCell ref="AL134:AM134"/>
    <mergeCell ref="AN134:AO134"/>
    <mergeCell ref="AP134:AQ134"/>
    <mergeCell ref="B134:R134"/>
    <mergeCell ref="S134:U134"/>
    <mergeCell ref="V134:Z134"/>
    <mergeCell ref="AH133:AI133"/>
    <mergeCell ref="AJ133:AK133"/>
    <mergeCell ref="AL133:AM133"/>
    <mergeCell ref="AN133:AO133"/>
    <mergeCell ref="AP133:AQ133"/>
    <mergeCell ref="AB134:AC134"/>
    <mergeCell ref="AD134:AE134"/>
    <mergeCell ref="AH41:AI41"/>
    <mergeCell ref="AJ41:AK41"/>
    <mergeCell ref="AL41:AM41"/>
    <mergeCell ref="AJ13:AK13"/>
    <mergeCell ref="AL13:AM13"/>
    <mergeCell ref="AN13:AO13"/>
    <mergeCell ref="AP13:AQ13"/>
    <mergeCell ref="AP38:AQ38"/>
    <mergeCell ref="AH37:AI37"/>
    <mergeCell ref="AJ37:AK37"/>
    <mergeCell ref="AL37:AM37"/>
    <mergeCell ref="AN37:AO37"/>
    <mergeCell ref="AP37:AQ37"/>
    <mergeCell ref="AJ38:AK38"/>
    <mergeCell ref="AL38:AM38"/>
    <mergeCell ref="AN38:AO38"/>
    <mergeCell ref="AB33:AQ33"/>
    <mergeCell ref="AB34:AC34"/>
    <mergeCell ref="AD34:AE34"/>
    <mergeCell ref="AF34:AG34"/>
    <mergeCell ref="AH34:AI34"/>
    <mergeCell ref="B20:AQ20"/>
    <mergeCell ref="AN14:AO14"/>
    <mergeCell ref="AP14:AQ14"/>
    <mergeCell ref="AF15:AG15"/>
    <mergeCell ref="AH15:AI15"/>
    <mergeCell ref="AJ15:AK15"/>
    <mergeCell ref="AL15:AM15"/>
    <mergeCell ref="AN15:AO15"/>
    <mergeCell ref="AP15:AQ15"/>
    <mergeCell ref="AH14:AI14"/>
    <mergeCell ref="AJ14:AK14"/>
    <mergeCell ref="AL14:AM14"/>
    <mergeCell ref="AB42:AC42"/>
    <mergeCell ref="AD57:AE57"/>
    <mergeCell ref="AF57:AG57"/>
    <mergeCell ref="B22:AQ22"/>
    <mergeCell ref="B25:AQ25"/>
    <mergeCell ref="B26:AH26"/>
    <mergeCell ref="AJ26:AL26"/>
    <mergeCell ref="B36:R36"/>
    <mergeCell ref="S36:U36"/>
    <mergeCell ref="V36:Z36"/>
    <mergeCell ref="B37:R37"/>
    <mergeCell ref="S37:U37"/>
    <mergeCell ref="V37:Z37"/>
    <mergeCell ref="B38:R38"/>
    <mergeCell ref="S38:U38"/>
    <mergeCell ref="V38:Z38"/>
    <mergeCell ref="AB41:AC41"/>
    <mergeCell ref="AD41:AE41"/>
    <mergeCell ref="S57:U57"/>
    <mergeCell ref="V57:AA57"/>
    <mergeCell ref="B58:R58"/>
    <mergeCell ref="S58:U58"/>
    <mergeCell ref="V58:Z58"/>
    <mergeCell ref="AJ57:AK57"/>
    <mergeCell ref="B53:E53"/>
    <mergeCell ref="AF42:AG42"/>
    <mergeCell ref="AH42:AI42"/>
    <mergeCell ref="AJ42:AK42"/>
    <mergeCell ref="AD42:AE42"/>
    <mergeCell ref="B54:E54"/>
    <mergeCell ref="AB56:AQ56"/>
    <mergeCell ref="AB57:AC57"/>
    <mergeCell ref="B48:AQ48"/>
    <mergeCell ref="B49:AH49"/>
    <mergeCell ref="AJ49:AL49"/>
    <mergeCell ref="AN49:AQ49"/>
    <mergeCell ref="C51:AQ51"/>
    <mergeCell ref="H54:AD54"/>
    <mergeCell ref="B56:AA56"/>
    <mergeCell ref="AL58:AM58"/>
    <mergeCell ref="AN58:AO58"/>
    <mergeCell ref="AP58:AQ58"/>
    <mergeCell ref="AV11:AZ11"/>
    <mergeCell ref="B112:AQ112"/>
    <mergeCell ref="B113:AQ113"/>
    <mergeCell ref="B114:AQ114"/>
    <mergeCell ref="B117:AQ117"/>
    <mergeCell ref="B118:AH118"/>
    <mergeCell ref="AJ118:AL118"/>
    <mergeCell ref="AN118:AQ118"/>
    <mergeCell ref="AF111:AG111"/>
    <mergeCell ref="AH111:AI111"/>
    <mergeCell ref="B89:AQ89"/>
    <mergeCell ref="B90:AQ90"/>
    <mergeCell ref="B91:AQ91"/>
    <mergeCell ref="B94:AQ94"/>
    <mergeCell ref="B95:AH95"/>
    <mergeCell ref="AJ95:AL95"/>
    <mergeCell ref="AN95:AQ95"/>
    <mergeCell ref="AF88:AG88"/>
    <mergeCell ref="AB59:AC59"/>
    <mergeCell ref="AD59:AE59"/>
    <mergeCell ref="V59:Z59"/>
    <mergeCell ref="AB58:AC58"/>
    <mergeCell ref="V11:AA11"/>
    <mergeCell ref="B57:R57"/>
    <mergeCell ref="S12:U12"/>
    <mergeCell ref="V12:Z12"/>
    <mergeCell ref="B35:R35"/>
    <mergeCell ref="S35:U35"/>
    <mergeCell ref="V35:Z35"/>
    <mergeCell ref="B13:R13"/>
    <mergeCell ref="B14:R14"/>
    <mergeCell ref="B15:R15"/>
    <mergeCell ref="S13:U13"/>
    <mergeCell ref="S14:U14"/>
    <mergeCell ref="S15:U15"/>
    <mergeCell ref="V13:Z13"/>
    <mergeCell ref="V14:Z14"/>
    <mergeCell ref="B11:R11"/>
    <mergeCell ref="B12:R12"/>
    <mergeCell ref="B21:AQ21"/>
    <mergeCell ref="B66:AQ66"/>
    <mergeCell ref="B59:R59"/>
    <mergeCell ref="S59:U59"/>
    <mergeCell ref="AF59:AG59"/>
    <mergeCell ref="B39:R39"/>
    <mergeCell ref="S39:U39"/>
    <mergeCell ref="V39:Z39"/>
    <mergeCell ref="B40:R40"/>
    <mergeCell ref="S40:U40"/>
    <mergeCell ref="V40:Z40"/>
    <mergeCell ref="B42:R42"/>
    <mergeCell ref="S42:U42"/>
    <mergeCell ref="V42:Z42"/>
    <mergeCell ref="B41:R41"/>
    <mergeCell ref="S41:U41"/>
    <mergeCell ref="V41:Z41"/>
    <mergeCell ref="B43:AQ43"/>
    <mergeCell ref="B44:AQ44"/>
    <mergeCell ref="B45:AQ45"/>
    <mergeCell ref="H53:AD53"/>
    <mergeCell ref="AD58:AE58"/>
    <mergeCell ref="B84:R84"/>
    <mergeCell ref="S84:U84"/>
    <mergeCell ref="V84:Z84"/>
    <mergeCell ref="B85:R85"/>
    <mergeCell ref="S85:U85"/>
    <mergeCell ref="V85:Z85"/>
    <mergeCell ref="AN83:AO83"/>
    <mergeCell ref="AP83:AQ83"/>
    <mergeCell ref="AL57:AM57"/>
    <mergeCell ref="AN57:AO57"/>
    <mergeCell ref="AP57:AQ57"/>
    <mergeCell ref="B65:R65"/>
    <mergeCell ref="S65:U65"/>
    <mergeCell ref="V65:Z65"/>
    <mergeCell ref="B80:R80"/>
    <mergeCell ref="S80:U80"/>
    <mergeCell ref="V80:AA80"/>
    <mergeCell ref="B67:AQ67"/>
    <mergeCell ref="B68:AQ68"/>
    <mergeCell ref="B71:AQ71"/>
    <mergeCell ref="B72:AH72"/>
    <mergeCell ref="AJ72:AL72"/>
    <mergeCell ref="AN72:AQ72"/>
    <mergeCell ref="AH65:AI65"/>
    <mergeCell ref="B86:R86"/>
    <mergeCell ref="S86:U86"/>
    <mergeCell ref="V86:Z86"/>
    <mergeCell ref="B83:R83"/>
    <mergeCell ref="S83:U83"/>
    <mergeCell ref="B106:R106"/>
    <mergeCell ref="S106:U106"/>
    <mergeCell ref="V106:Z106"/>
    <mergeCell ref="B107:R107"/>
    <mergeCell ref="S107:U107"/>
    <mergeCell ref="V107:Z107"/>
    <mergeCell ref="B104:R104"/>
    <mergeCell ref="S104:U104"/>
    <mergeCell ref="V104:Z104"/>
    <mergeCell ref="B105:R105"/>
    <mergeCell ref="S105:U105"/>
    <mergeCell ref="V105:Z105"/>
    <mergeCell ref="B87:R87"/>
    <mergeCell ref="S87:U87"/>
    <mergeCell ref="V87:Z87"/>
    <mergeCell ref="B88:R88"/>
    <mergeCell ref="S88:U88"/>
    <mergeCell ref="V88:Z88"/>
    <mergeCell ref="V83:Z83"/>
    <mergeCell ref="B108:R108"/>
    <mergeCell ref="S108:U108"/>
    <mergeCell ref="V108:Z108"/>
    <mergeCell ref="B109:R109"/>
    <mergeCell ref="S109:U109"/>
    <mergeCell ref="V109:Z109"/>
    <mergeCell ref="B110:R110"/>
    <mergeCell ref="S110:U110"/>
    <mergeCell ref="V110:Z110"/>
    <mergeCell ref="B111:R111"/>
    <mergeCell ref="S111:U111"/>
    <mergeCell ref="V111:Z111"/>
    <mergeCell ref="B129:R129"/>
    <mergeCell ref="S129:U129"/>
    <mergeCell ref="V129:Z129"/>
    <mergeCell ref="B130:R130"/>
    <mergeCell ref="S130:U130"/>
    <mergeCell ref="V130:Z130"/>
    <mergeCell ref="B127:R127"/>
    <mergeCell ref="S127:U127"/>
    <mergeCell ref="V127:Z127"/>
    <mergeCell ref="B128:R128"/>
    <mergeCell ref="S128:U128"/>
    <mergeCell ref="V128:Z128"/>
    <mergeCell ref="B131:R131"/>
    <mergeCell ref="S131:U131"/>
    <mergeCell ref="V131:Z131"/>
    <mergeCell ref="B132:R132"/>
    <mergeCell ref="S132:U132"/>
    <mergeCell ref="V132:Z132"/>
    <mergeCell ref="B133:R133"/>
    <mergeCell ref="S133:U133"/>
    <mergeCell ref="V133:Z133"/>
  </mergeCells>
  <phoneticPr fontId="2"/>
  <pageMargins left="0.70866141732283472" right="0.70866141732283472" top="0.74803149606299213" bottom="0.74803149606299213" header="0.31496062992125984" footer="0.31496062992125984"/>
  <pageSetup paperSize="9" orientation="landscape" r:id="rId1"/>
  <headerFooter>
    <oddFooter>&amp;C&amp;"ＭＳ Ｐ明朝,標準"（調査票C）設問C-2</oddFoot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PDリスト!$B$2:$B$3</xm:f>
          </x14:formula1>
          <xm:sqref>AB58:AQ65 AB127:AQ134 S35:U42 AB35:AQ42 AB81:AQ88 S104:U111 AB12:AQ19 S127:U134 S12:U19 S58:U65 S81:U88 AB104:AQ111</xm:sqref>
        </x14:dataValidation>
        <x14:dataValidation type="list" allowBlank="1" showInputMessage="1" showErrorMessage="1" xr:uid="{C782A48A-47AC-47D9-B2CC-9C2E66D1B270}">
          <x14:formula1>
            <xm:f>PDリスト!$H$2:$H$40</xm:f>
          </x14:formula1>
          <xm:sqref>H8 H31 H54 H77 H100 H123</xm:sqref>
        </x14:dataValidation>
        <x14:dataValidation type="list" allowBlank="1" showInputMessage="1" showErrorMessage="1" xr:uid="{826EA605-99B1-40EF-852A-CD0375FF5378}">
          <x14:formula1>
            <xm:f>PDリスト!$F$2:$F$279</xm:f>
          </x14:formula1>
          <xm:sqref>B12:R19 B35:R42 B58:R65 B81:R88 B104:R111 B127:R134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9BAD3-AE6E-414C-886C-0F1B9DFF834C}">
  <dimension ref="A1:Y282"/>
  <sheetViews>
    <sheetView showGridLines="0" workbookViewId="0">
      <selection sqref="A1:W1"/>
    </sheetView>
  </sheetViews>
  <sheetFormatPr defaultRowHeight="13.5"/>
  <cols>
    <col min="1" max="23" width="3.125" style="41" customWidth="1"/>
    <col min="24" max="24" width="12.75" style="53" customWidth="1"/>
    <col min="25" max="25" width="13.75" style="40" bestFit="1" customWidth="1"/>
    <col min="26" max="16384" width="9" style="40"/>
  </cols>
  <sheetData>
    <row r="1" spans="1:25" ht="24.75" customHeight="1" thickBot="1">
      <c r="A1" s="142" t="s">
        <v>227</v>
      </c>
      <c r="B1" s="142"/>
      <c r="C1" s="142"/>
      <c r="D1" s="142"/>
      <c r="E1" s="142"/>
      <c r="F1" s="142"/>
      <c r="G1" s="142"/>
      <c r="H1" s="142"/>
      <c r="I1" s="142"/>
      <c r="J1" s="142"/>
      <c r="K1" s="142"/>
      <c r="L1" s="142"/>
      <c r="M1" s="142"/>
      <c r="N1" s="142"/>
      <c r="O1" s="142"/>
      <c r="P1" s="142"/>
      <c r="Q1" s="142"/>
      <c r="R1" s="142"/>
      <c r="S1" s="142"/>
      <c r="T1" s="142"/>
      <c r="U1" s="142"/>
      <c r="V1" s="142"/>
      <c r="W1" s="142"/>
    </row>
    <row r="2" spans="1:25" ht="14.25" thickBot="1">
      <c r="A2" s="141" t="s">
        <v>400</v>
      </c>
      <c r="B2" s="141"/>
      <c r="C2" s="141"/>
      <c r="D2" s="141"/>
      <c r="E2" s="141"/>
      <c r="F2" s="141"/>
      <c r="G2" s="141"/>
      <c r="H2" s="141"/>
      <c r="I2" s="141"/>
      <c r="J2" s="141"/>
      <c r="K2" s="141"/>
      <c r="L2" s="141"/>
      <c r="M2" s="141"/>
      <c r="N2" s="141"/>
      <c r="O2" s="141"/>
      <c r="P2" s="141"/>
      <c r="Q2" s="141"/>
      <c r="R2" s="141"/>
      <c r="S2" s="141"/>
      <c r="T2" s="141"/>
      <c r="U2" s="141"/>
      <c r="V2" s="141"/>
      <c r="W2" s="141"/>
      <c r="X2" s="54" t="s">
        <v>348</v>
      </c>
      <c r="Y2" s="42" t="s">
        <v>228</v>
      </c>
    </row>
    <row r="3" spans="1:25" ht="14.25" thickBot="1">
      <c r="A3" s="140" t="s">
        <v>111</v>
      </c>
      <c r="B3" s="140"/>
      <c r="C3" s="140"/>
      <c r="D3" s="140"/>
      <c r="E3" s="140"/>
      <c r="F3" s="140"/>
      <c r="G3" s="140"/>
      <c r="H3" s="140"/>
      <c r="I3" s="140"/>
      <c r="J3" s="140"/>
      <c r="K3" s="140"/>
      <c r="L3" s="140"/>
      <c r="M3" s="140"/>
      <c r="N3" s="140"/>
      <c r="O3" s="140"/>
      <c r="P3" s="140"/>
      <c r="Q3" s="140"/>
      <c r="R3" s="140"/>
      <c r="S3" s="140"/>
      <c r="T3" s="140"/>
      <c r="U3" s="140"/>
      <c r="V3" s="140"/>
      <c r="W3" s="140"/>
      <c r="X3" s="55"/>
      <c r="Y3" s="43" t="s">
        <v>229</v>
      </c>
    </row>
    <row r="4" spans="1:25" ht="14.25" customHeight="1" thickBot="1">
      <c r="A4" s="140" t="s">
        <v>112</v>
      </c>
      <c r="B4" s="140"/>
      <c r="C4" s="140"/>
      <c r="D4" s="140"/>
      <c r="E4" s="140"/>
      <c r="F4" s="140"/>
      <c r="G4" s="140"/>
      <c r="H4" s="140"/>
      <c r="I4" s="140"/>
      <c r="J4" s="140"/>
      <c r="K4" s="140"/>
      <c r="L4" s="140"/>
      <c r="M4" s="140"/>
      <c r="N4" s="140"/>
      <c r="O4" s="140"/>
      <c r="P4" s="140"/>
      <c r="Q4" s="140"/>
      <c r="R4" s="140"/>
      <c r="S4" s="140"/>
      <c r="T4" s="140"/>
      <c r="U4" s="140"/>
      <c r="V4" s="140"/>
      <c r="W4" s="140"/>
      <c r="X4" s="55" t="s">
        <v>555</v>
      </c>
      <c r="Y4" s="43"/>
    </row>
    <row r="5" spans="1:25" ht="14.25" customHeight="1" thickBot="1">
      <c r="A5" s="140" t="s">
        <v>113</v>
      </c>
      <c r="B5" s="140"/>
      <c r="C5" s="140"/>
      <c r="D5" s="140"/>
      <c r="E5" s="140"/>
      <c r="F5" s="140"/>
      <c r="G5" s="140"/>
      <c r="H5" s="140"/>
      <c r="I5" s="140"/>
      <c r="J5" s="140"/>
      <c r="K5" s="140"/>
      <c r="L5" s="140"/>
      <c r="M5" s="140"/>
      <c r="N5" s="140"/>
      <c r="O5" s="140"/>
      <c r="P5" s="140"/>
      <c r="Q5" s="140"/>
      <c r="R5" s="140"/>
      <c r="S5" s="140"/>
      <c r="T5" s="140"/>
      <c r="U5" s="140"/>
      <c r="V5" s="140"/>
      <c r="W5" s="140"/>
      <c r="X5" s="55" t="s">
        <v>230</v>
      </c>
      <c r="Y5" s="43"/>
    </row>
    <row r="6" spans="1:25" ht="14.25" customHeight="1" thickBot="1">
      <c r="A6" s="140" t="s">
        <v>114</v>
      </c>
      <c r="B6" s="140"/>
      <c r="C6" s="140"/>
      <c r="D6" s="140"/>
      <c r="E6" s="140"/>
      <c r="F6" s="140"/>
      <c r="G6" s="140"/>
      <c r="H6" s="140"/>
      <c r="I6" s="140"/>
      <c r="J6" s="140"/>
      <c r="K6" s="140"/>
      <c r="L6" s="140"/>
      <c r="M6" s="140"/>
      <c r="N6" s="140"/>
      <c r="O6" s="140"/>
      <c r="P6" s="140"/>
      <c r="Q6" s="140"/>
      <c r="R6" s="140"/>
      <c r="S6" s="140"/>
      <c r="T6" s="140"/>
      <c r="U6" s="140"/>
      <c r="V6" s="140"/>
      <c r="W6" s="140"/>
      <c r="X6" s="55" t="s">
        <v>556</v>
      </c>
      <c r="Y6" s="43"/>
    </row>
    <row r="7" spans="1:25" ht="14.25" customHeight="1" thickBot="1">
      <c r="A7" s="140" t="s">
        <v>401</v>
      </c>
      <c r="B7" s="140"/>
      <c r="C7" s="140"/>
      <c r="D7" s="140"/>
      <c r="E7" s="140"/>
      <c r="F7" s="140"/>
      <c r="G7" s="140"/>
      <c r="H7" s="140"/>
      <c r="I7" s="140"/>
      <c r="J7" s="140"/>
      <c r="K7" s="140"/>
      <c r="L7" s="140"/>
      <c r="M7" s="140"/>
      <c r="N7" s="140"/>
      <c r="O7" s="140"/>
      <c r="P7" s="140"/>
      <c r="Q7" s="140"/>
      <c r="R7" s="140"/>
      <c r="S7" s="140"/>
      <c r="T7" s="140"/>
      <c r="U7" s="140"/>
      <c r="V7" s="140"/>
      <c r="W7" s="140"/>
      <c r="X7" s="55" t="s">
        <v>231</v>
      </c>
      <c r="Y7" s="43"/>
    </row>
    <row r="8" spans="1:25" ht="14.25" customHeight="1" thickBot="1">
      <c r="A8" s="140" t="s">
        <v>115</v>
      </c>
      <c r="B8" s="140"/>
      <c r="C8" s="140"/>
      <c r="D8" s="140"/>
      <c r="E8" s="140"/>
      <c r="F8" s="140"/>
      <c r="G8" s="140"/>
      <c r="H8" s="140"/>
      <c r="I8" s="140"/>
      <c r="J8" s="140"/>
      <c r="K8" s="140"/>
      <c r="L8" s="140"/>
      <c r="M8" s="140"/>
      <c r="N8" s="140"/>
      <c r="O8" s="140"/>
      <c r="P8" s="140"/>
      <c r="Q8" s="140"/>
      <c r="R8" s="140"/>
      <c r="S8" s="140"/>
      <c r="T8" s="140"/>
      <c r="U8" s="140"/>
      <c r="V8" s="140"/>
      <c r="W8" s="140"/>
      <c r="X8" s="55" t="s">
        <v>232</v>
      </c>
      <c r="Y8" s="43"/>
    </row>
    <row r="9" spans="1:25" ht="14.25" customHeight="1" thickBot="1">
      <c r="A9" s="140" t="s">
        <v>116</v>
      </c>
      <c r="B9" s="140"/>
      <c r="C9" s="140"/>
      <c r="D9" s="140"/>
      <c r="E9" s="140"/>
      <c r="F9" s="140"/>
      <c r="G9" s="140"/>
      <c r="H9" s="140"/>
      <c r="I9" s="140"/>
      <c r="J9" s="140"/>
      <c r="K9" s="140"/>
      <c r="L9" s="140"/>
      <c r="M9" s="140"/>
      <c r="N9" s="140"/>
      <c r="O9" s="140"/>
      <c r="P9" s="140"/>
      <c r="Q9" s="140"/>
      <c r="R9" s="140"/>
      <c r="S9" s="140"/>
      <c r="T9" s="140"/>
      <c r="U9" s="140"/>
      <c r="V9" s="140"/>
      <c r="W9" s="140"/>
      <c r="X9" s="55" t="s">
        <v>233</v>
      </c>
      <c r="Y9" s="43"/>
    </row>
    <row r="10" spans="1:25" ht="14.25" customHeight="1" thickBot="1">
      <c r="A10" s="140" t="s">
        <v>117</v>
      </c>
      <c r="B10" s="140"/>
      <c r="C10" s="140"/>
      <c r="D10" s="140"/>
      <c r="E10" s="140"/>
      <c r="F10" s="140"/>
      <c r="G10" s="140"/>
      <c r="H10" s="140"/>
      <c r="I10" s="140"/>
      <c r="J10" s="140"/>
      <c r="K10" s="140"/>
      <c r="L10" s="140"/>
      <c r="M10" s="140"/>
      <c r="N10" s="140"/>
      <c r="O10" s="140"/>
      <c r="P10" s="140"/>
      <c r="Q10" s="140"/>
      <c r="R10" s="140"/>
      <c r="S10" s="140"/>
      <c r="T10" s="140"/>
      <c r="U10" s="140"/>
      <c r="V10" s="140"/>
      <c r="W10" s="140"/>
      <c r="X10" s="55" t="s">
        <v>234</v>
      </c>
      <c r="Y10" s="43"/>
    </row>
    <row r="11" spans="1:25" ht="14.25" customHeight="1" thickBot="1">
      <c r="A11" s="140" t="s">
        <v>118</v>
      </c>
      <c r="B11" s="140"/>
      <c r="C11" s="140"/>
      <c r="D11" s="140"/>
      <c r="E11" s="140"/>
      <c r="F11" s="140"/>
      <c r="G11" s="140"/>
      <c r="H11" s="140"/>
      <c r="I11" s="140"/>
      <c r="J11" s="140"/>
      <c r="K11" s="140"/>
      <c r="L11" s="140"/>
      <c r="M11" s="140"/>
      <c r="N11" s="140"/>
      <c r="O11" s="140"/>
      <c r="P11" s="140"/>
      <c r="Q11" s="140"/>
      <c r="R11" s="140"/>
      <c r="S11" s="140"/>
      <c r="T11" s="140"/>
      <c r="U11" s="140"/>
      <c r="V11" s="140"/>
      <c r="W11" s="140"/>
      <c r="X11" s="55" t="s">
        <v>235</v>
      </c>
      <c r="Y11" s="43"/>
    </row>
    <row r="12" spans="1:25" ht="14.25" customHeight="1" thickBot="1">
      <c r="A12" s="140" t="s">
        <v>119</v>
      </c>
      <c r="B12" s="140"/>
      <c r="C12" s="140"/>
      <c r="D12" s="140"/>
      <c r="E12" s="140"/>
      <c r="F12" s="140"/>
      <c r="G12" s="140"/>
      <c r="H12" s="140"/>
      <c r="I12" s="140"/>
      <c r="J12" s="140"/>
      <c r="K12" s="140"/>
      <c r="L12" s="140"/>
      <c r="M12" s="140"/>
      <c r="N12" s="140"/>
      <c r="O12" s="140"/>
      <c r="P12" s="140"/>
      <c r="Q12" s="140"/>
      <c r="R12" s="140"/>
      <c r="S12" s="140"/>
      <c r="T12" s="140"/>
      <c r="U12" s="140"/>
      <c r="V12" s="140"/>
      <c r="W12" s="140"/>
      <c r="X12" s="55" t="s">
        <v>236</v>
      </c>
      <c r="Y12" s="43"/>
    </row>
    <row r="13" spans="1:25" ht="14.25" customHeight="1" thickBot="1">
      <c r="A13" s="140" t="s">
        <v>402</v>
      </c>
      <c r="B13" s="140"/>
      <c r="C13" s="140"/>
      <c r="D13" s="140"/>
      <c r="E13" s="140"/>
      <c r="F13" s="140"/>
      <c r="G13" s="140"/>
      <c r="H13" s="140"/>
      <c r="I13" s="140"/>
      <c r="J13" s="140"/>
      <c r="K13" s="140"/>
      <c r="L13" s="140"/>
      <c r="M13" s="140"/>
      <c r="N13" s="140"/>
      <c r="O13" s="140"/>
      <c r="P13" s="140"/>
      <c r="Q13" s="140"/>
      <c r="R13" s="140"/>
      <c r="S13" s="140"/>
      <c r="T13" s="140"/>
      <c r="U13" s="140"/>
      <c r="V13" s="140"/>
      <c r="W13" s="140"/>
      <c r="X13" s="55" t="s">
        <v>237</v>
      </c>
      <c r="Y13" s="43"/>
    </row>
    <row r="14" spans="1:25" ht="33" customHeight="1" thickBot="1">
      <c r="A14" s="140" t="s">
        <v>684</v>
      </c>
      <c r="B14" s="140"/>
      <c r="C14" s="140"/>
      <c r="D14" s="140"/>
      <c r="E14" s="140"/>
      <c r="F14" s="140"/>
      <c r="G14" s="140"/>
      <c r="H14" s="140"/>
      <c r="I14" s="140"/>
      <c r="J14" s="140"/>
      <c r="K14" s="140"/>
      <c r="L14" s="140"/>
      <c r="M14" s="140"/>
      <c r="N14" s="140"/>
      <c r="O14" s="140"/>
      <c r="P14" s="140"/>
      <c r="Q14" s="140"/>
      <c r="R14" s="140"/>
      <c r="S14" s="140"/>
      <c r="T14" s="140"/>
      <c r="U14" s="140"/>
      <c r="V14" s="140"/>
      <c r="W14" s="140"/>
      <c r="X14" s="55" t="s">
        <v>556</v>
      </c>
      <c r="Y14" s="43"/>
    </row>
    <row r="15" spans="1:25" ht="14.25" customHeight="1" thickBot="1">
      <c r="A15" s="140" t="s">
        <v>120</v>
      </c>
      <c r="B15" s="140"/>
      <c r="C15" s="140"/>
      <c r="D15" s="140"/>
      <c r="E15" s="140"/>
      <c r="F15" s="140"/>
      <c r="G15" s="140"/>
      <c r="H15" s="140"/>
      <c r="I15" s="140"/>
      <c r="J15" s="140"/>
      <c r="K15" s="140"/>
      <c r="L15" s="140"/>
      <c r="M15" s="140"/>
      <c r="N15" s="140"/>
      <c r="O15" s="140"/>
      <c r="P15" s="140"/>
      <c r="Q15" s="140"/>
      <c r="R15" s="140"/>
      <c r="S15" s="140"/>
      <c r="T15" s="140"/>
      <c r="U15" s="140"/>
      <c r="V15" s="140"/>
      <c r="W15" s="140"/>
      <c r="X15" s="55" t="s">
        <v>556</v>
      </c>
      <c r="Y15" s="43" t="s">
        <v>238</v>
      </c>
    </row>
    <row r="16" spans="1:25" ht="14.25" customHeight="1" thickBot="1">
      <c r="A16" s="140" t="s">
        <v>121</v>
      </c>
      <c r="B16" s="140"/>
      <c r="C16" s="140"/>
      <c r="D16" s="140"/>
      <c r="E16" s="140"/>
      <c r="F16" s="140"/>
      <c r="G16" s="140"/>
      <c r="H16" s="140"/>
      <c r="I16" s="140"/>
      <c r="J16" s="140"/>
      <c r="K16" s="140"/>
      <c r="L16" s="140"/>
      <c r="M16" s="140"/>
      <c r="N16" s="140"/>
      <c r="O16" s="140"/>
      <c r="P16" s="140"/>
      <c r="Q16" s="140"/>
      <c r="R16" s="140"/>
      <c r="S16" s="140"/>
      <c r="T16" s="140"/>
      <c r="U16" s="140"/>
      <c r="V16" s="140"/>
      <c r="W16" s="140"/>
      <c r="X16" s="55" t="s">
        <v>239</v>
      </c>
      <c r="Y16" s="43"/>
    </row>
    <row r="17" spans="1:25" ht="14.25" customHeight="1" thickBot="1">
      <c r="A17" s="140" t="s">
        <v>403</v>
      </c>
      <c r="B17" s="140"/>
      <c r="C17" s="140"/>
      <c r="D17" s="140"/>
      <c r="E17" s="140"/>
      <c r="F17" s="140"/>
      <c r="G17" s="140"/>
      <c r="H17" s="140"/>
      <c r="I17" s="140"/>
      <c r="J17" s="140"/>
      <c r="K17" s="140"/>
      <c r="L17" s="140"/>
      <c r="M17" s="140"/>
      <c r="N17" s="140"/>
      <c r="O17" s="140"/>
      <c r="P17" s="140"/>
      <c r="Q17" s="140"/>
      <c r="R17" s="140"/>
      <c r="S17" s="140"/>
      <c r="T17" s="140"/>
      <c r="U17" s="140"/>
      <c r="V17" s="140"/>
      <c r="W17" s="140"/>
      <c r="X17" s="55" t="s">
        <v>240</v>
      </c>
      <c r="Y17" s="43"/>
    </row>
    <row r="18" spans="1:25" ht="14.25" thickBot="1">
      <c r="A18" s="140" t="s">
        <v>122</v>
      </c>
      <c r="B18" s="140"/>
      <c r="C18" s="140"/>
      <c r="D18" s="140"/>
      <c r="E18" s="140"/>
      <c r="F18" s="140"/>
      <c r="G18" s="140"/>
      <c r="H18" s="140"/>
      <c r="I18" s="140"/>
      <c r="J18" s="140"/>
      <c r="K18" s="140"/>
      <c r="L18" s="140"/>
      <c r="M18" s="140"/>
      <c r="N18" s="140"/>
      <c r="O18" s="140"/>
      <c r="P18" s="140"/>
      <c r="Q18" s="140"/>
      <c r="R18" s="140"/>
      <c r="S18" s="140"/>
      <c r="T18" s="140"/>
      <c r="U18" s="140"/>
      <c r="V18" s="140"/>
      <c r="W18" s="140"/>
      <c r="X18" s="55" t="s">
        <v>241</v>
      </c>
      <c r="Y18" s="43"/>
    </row>
    <row r="19" spans="1:25" ht="14.25" customHeight="1" thickBot="1">
      <c r="A19" s="140" t="s">
        <v>404</v>
      </c>
      <c r="B19" s="140"/>
      <c r="C19" s="140"/>
      <c r="D19" s="140"/>
      <c r="E19" s="140"/>
      <c r="F19" s="140"/>
      <c r="G19" s="140"/>
      <c r="H19" s="140"/>
      <c r="I19" s="140"/>
      <c r="J19" s="140"/>
      <c r="K19" s="140"/>
      <c r="L19" s="140"/>
      <c r="M19" s="140"/>
      <c r="N19" s="140"/>
      <c r="O19" s="140"/>
      <c r="P19" s="140"/>
      <c r="Q19" s="140"/>
      <c r="R19" s="140"/>
      <c r="S19" s="140"/>
      <c r="T19" s="140"/>
      <c r="U19" s="140"/>
      <c r="V19" s="140"/>
      <c r="W19" s="140"/>
      <c r="X19" s="55" t="s">
        <v>557</v>
      </c>
      <c r="Y19" s="43"/>
    </row>
    <row r="20" spans="1:25" ht="14.25" customHeight="1" thickBot="1">
      <c r="A20" s="140" t="s">
        <v>123</v>
      </c>
      <c r="B20" s="140"/>
      <c r="C20" s="140"/>
      <c r="D20" s="140"/>
      <c r="E20" s="140"/>
      <c r="F20" s="140"/>
      <c r="G20" s="140"/>
      <c r="H20" s="140"/>
      <c r="I20" s="140"/>
      <c r="J20" s="140"/>
      <c r="K20" s="140"/>
      <c r="L20" s="140"/>
      <c r="M20" s="140"/>
      <c r="N20" s="140"/>
      <c r="O20" s="140"/>
      <c r="P20" s="140"/>
      <c r="Q20" s="140"/>
      <c r="R20" s="140"/>
      <c r="S20" s="140"/>
      <c r="T20" s="140"/>
      <c r="U20" s="140"/>
      <c r="V20" s="140"/>
      <c r="W20" s="140"/>
      <c r="X20" s="55" t="s">
        <v>556</v>
      </c>
      <c r="Y20" s="43" t="s">
        <v>242</v>
      </c>
    </row>
    <row r="21" spans="1:25" ht="14.25" thickBot="1">
      <c r="A21" s="140" t="s">
        <v>124</v>
      </c>
      <c r="B21" s="140"/>
      <c r="C21" s="140"/>
      <c r="D21" s="140"/>
      <c r="E21" s="140"/>
      <c r="F21" s="140"/>
      <c r="G21" s="140"/>
      <c r="H21" s="140"/>
      <c r="I21" s="140"/>
      <c r="J21" s="140"/>
      <c r="K21" s="140"/>
      <c r="L21" s="140"/>
      <c r="M21" s="140"/>
      <c r="N21" s="140"/>
      <c r="O21" s="140"/>
      <c r="P21" s="140"/>
      <c r="Q21" s="140"/>
      <c r="R21" s="140"/>
      <c r="S21" s="140"/>
      <c r="T21" s="140"/>
      <c r="U21" s="140"/>
      <c r="V21" s="140"/>
      <c r="W21" s="140"/>
      <c r="X21" s="55" t="s">
        <v>243</v>
      </c>
      <c r="Y21" s="43"/>
    </row>
    <row r="22" spans="1:25" ht="14.25" customHeight="1" thickBot="1">
      <c r="A22" s="140" t="s">
        <v>125</v>
      </c>
      <c r="B22" s="140"/>
      <c r="C22" s="140"/>
      <c r="D22" s="140"/>
      <c r="E22" s="140"/>
      <c r="F22" s="140"/>
      <c r="G22" s="140"/>
      <c r="H22" s="140"/>
      <c r="I22" s="140"/>
      <c r="J22" s="140"/>
      <c r="K22" s="140"/>
      <c r="L22" s="140"/>
      <c r="M22" s="140"/>
      <c r="N22" s="140"/>
      <c r="O22" s="140"/>
      <c r="P22" s="140"/>
      <c r="Q22" s="140"/>
      <c r="R22" s="140"/>
      <c r="S22" s="140"/>
      <c r="T22" s="140"/>
      <c r="U22" s="140"/>
      <c r="V22" s="140"/>
      <c r="W22" s="140"/>
      <c r="X22" s="55" t="s">
        <v>244</v>
      </c>
      <c r="Y22" s="43"/>
    </row>
    <row r="23" spans="1:25" ht="14.25" customHeight="1" thickBot="1">
      <c r="A23" s="140" t="s">
        <v>126</v>
      </c>
      <c r="B23" s="140"/>
      <c r="C23" s="140"/>
      <c r="D23" s="140"/>
      <c r="E23" s="140"/>
      <c r="F23" s="140"/>
      <c r="G23" s="140"/>
      <c r="H23" s="140"/>
      <c r="I23" s="140"/>
      <c r="J23" s="140"/>
      <c r="K23" s="140"/>
      <c r="L23" s="140"/>
      <c r="M23" s="140"/>
      <c r="N23" s="140"/>
      <c r="O23" s="140"/>
      <c r="P23" s="140"/>
      <c r="Q23" s="140"/>
      <c r="R23" s="140"/>
      <c r="S23" s="140"/>
      <c r="T23" s="140"/>
      <c r="U23" s="140"/>
      <c r="V23" s="140"/>
      <c r="W23" s="140"/>
      <c r="X23" s="55" t="s">
        <v>245</v>
      </c>
      <c r="Y23" s="43"/>
    </row>
    <row r="24" spans="1:25" ht="14.25" customHeight="1" thickBot="1">
      <c r="A24" s="140" t="s">
        <v>127</v>
      </c>
      <c r="B24" s="140"/>
      <c r="C24" s="140"/>
      <c r="D24" s="140"/>
      <c r="E24" s="140"/>
      <c r="F24" s="140"/>
      <c r="G24" s="140"/>
      <c r="H24" s="140"/>
      <c r="I24" s="140"/>
      <c r="J24" s="140"/>
      <c r="K24" s="140"/>
      <c r="L24" s="140"/>
      <c r="M24" s="140"/>
      <c r="N24" s="140"/>
      <c r="O24" s="140"/>
      <c r="P24" s="140"/>
      <c r="Q24" s="140"/>
      <c r="R24" s="140"/>
      <c r="S24" s="140"/>
      <c r="T24" s="140"/>
      <c r="U24" s="140"/>
      <c r="V24" s="140"/>
      <c r="W24" s="140"/>
      <c r="X24" s="55" t="s">
        <v>246</v>
      </c>
      <c r="Y24" s="43"/>
    </row>
    <row r="25" spans="1:25" ht="14.25" customHeight="1" thickBot="1">
      <c r="A25" s="140" t="s">
        <v>128</v>
      </c>
      <c r="B25" s="140"/>
      <c r="C25" s="140"/>
      <c r="D25" s="140"/>
      <c r="E25" s="140"/>
      <c r="F25" s="140"/>
      <c r="G25" s="140"/>
      <c r="H25" s="140"/>
      <c r="I25" s="140"/>
      <c r="J25" s="140"/>
      <c r="K25" s="140"/>
      <c r="L25" s="140"/>
      <c r="M25" s="140"/>
      <c r="N25" s="140"/>
      <c r="O25" s="140"/>
      <c r="P25" s="140"/>
      <c r="Q25" s="140"/>
      <c r="R25" s="140"/>
      <c r="S25" s="140"/>
      <c r="T25" s="140"/>
      <c r="U25" s="140"/>
      <c r="V25" s="140"/>
      <c r="W25" s="140"/>
      <c r="X25" s="55" t="s">
        <v>247</v>
      </c>
      <c r="Y25" s="43"/>
    </row>
    <row r="26" spans="1:25" ht="14.25" customHeight="1" thickBot="1">
      <c r="A26" s="143" t="s">
        <v>716</v>
      </c>
      <c r="B26" s="144"/>
      <c r="C26" s="144"/>
      <c r="D26" s="144"/>
      <c r="E26" s="144"/>
      <c r="F26" s="144"/>
      <c r="G26" s="144"/>
      <c r="H26" s="144"/>
      <c r="I26" s="144"/>
      <c r="J26" s="144"/>
      <c r="K26" s="144"/>
      <c r="L26" s="144"/>
      <c r="M26" s="144"/>
      <c r="N26" s="144"/>
      <c r="O26" s="144"/>
      <c r="P26" s="144"/>
      <c r="Q26" s="144"/>
      <c r="R26" s="144"/>
      <c r="S26" s="144"/>
      <c r="T26" s="144"/>
      <c r="U26" s="144"/>
      <c r="V26" s="144"/>
      <c r="W26" s="145"/>
      <c r="X26" s="55" t="s">
        <v>717</v>
      </c>
      <c r="Y26" s="43"/>
    </row>
    <row r="27" spans="1:25" ht="14.25" customHeight="1" thickBot="1">
      <c r="A27" s="140" t="s">
        <v>129</v>
      </c>
      <c r="B27" s="140"/>
      <c r="C27" s="140"/>
      <c r="D27" s="140"/>
      <c r="E27" s="140"/>
      <c r="F27" s="140"/>
      <c r="G27" s="140"/>
      <c r="H27" s="140"/>
      <c r="I27" s="140"/>
      <c r="J27" s="140"/>
      <c r="K27" s="140"/>
      <c r="L27" s="140"/>
      <c r="M27" s="140"/>
      <c r="N27" s="140"/>
      <c r="O27" s="140"/>
      <c r="P27" s="140"/>
      <c r="Q27" s="140"/>
      <c r="R27" s="140"/>
      <c r="S27" s="140"/>
      <c r="T27" s="140"/>
      <c r="U27" s="140"/>
      <c r="V27" s="140"/>
      <c r="W27" s="140"/>
      <c r="X27" s="55" t="s">
        <v>249</v>
      </c>
      <c r="Y27" s="43"/>
    </row>
    <row r="28" spans="1:25" ht="14.25" customHeight="1" thickBot="1">
      <c r="A28" s="140" t="s">
        <v>405</v>
      </c>
      <c r="B28" s="140"/>
      <c r="C28" s="140"/>
      <c r="D28" s="140"/>
      <c r="E28" s="140"/>
      <c r="F28" s="140"/>
      <c r="G28" s="140"/>
      <c r="H28" s="140"/>
      <c r="I28" s="140"/>
      <c r="J28" s="140"/>
      <c r="K28" s="140"/>
      <c r="L28" s="140"/>
      <c r="M28" s="140"/>
      <c r="N28" s="140"/>
      <c r="O28" s="140"/>
      <c r="P28" s="140"/>
      <c r="Q28" s="140"/>
      <c r="R28" s="140"/>
      <c r="S28" s="140"/>
      <c r="T28" s="140"/>
      <c r="U28" s="140"/>
      <c r="V28" s="140"/>
      <c r="W28" s="140"/>
      <c r="X28" s="55" t="s">
        <v>250</v>
      </c>
      <c r="Y28" s="43"/>
    </row>
    <row r="29" spans="1:25" ht="14.25" customHeight="1" thickBot="1">
      <c r="A29" s="140" t="s">
        <v>130</v>
      </c>
      <c r="B29" s="140"/>
      <c r="C29" s="140"/>
      <c r="D29" s="140"/>
      <c r="E29" s="140"/>
      <c r="F29" s="140"/>
      <c r="G29" s="140"/>
      <c r="H29" s="140"/>
      <c r="I29" s="140"/>
      <c r="J29" s="140"/>
      <c r="K29" s="140"/>
      <c r="L29" s="140"/>
      <c r="M29" s="140"/>
      <c r="N29" s="140"/>
      <c r="O29" s="140"/>
      <c r="P29" s="140"/>
      <c r="Q29" s="140"/>
      <c r="R29" s="140"/>
      <c r="S29" s="140"/>
      <c r="T29" s="140"/>
      <c r="U29" s="140"/>
      <c r="V29" s="140"/>
      <c r="W29" s="140"/>
      <c r="X29" s="55" t="s">
        <v>251</v>
      </c>
      <c r="Y29" s="43"/>
    </row>
    <row r="30" spans="1:25" ht="14.25" customHeight="1" thickBot="1">
      <c r="A30" s="140" t="s">
        <v>406</v>
      </c>
      <c r="B30" s="140"/>
      <c r="C30" s="140"/>
      <c r="D30" s="140"/>
      <c r="E30" s="140"/>
      <c r="F30" s="140"/>
      <c r="G30" s="140"/>
      <c r="H30" s="140"/>
      <c r="I30" s="140"/>
      <c r="J30" s="140"/>
      <c r="K30" s="140"/>
      <c r="L30" s="140"/>
      <c r="M30" s="140"/>
      <c r="N30" s="140"/>
      <c r="O30" s="140"/>
      <c r="P30" s="140"/>
      <c r="Q30" s="140"/>
      <c r="R30" s="140"/>
      <c r="S30" s="140"/>
      <c r="T30" s="140"/>
      <c r="U30" s="140"/>
      <c r="V30" s="140"/>
      <c r="W30" s="140"/>
      <c r="X30" s="55" t="s">
        <v>252</v>
      </c>
      <c r="Y30" s="43"/>
    </row>
    <row r="31" spans="1:25" ht="14.25" customHeight="1" thickBot="1">
      <c r="A31" s="140" t="s">
        <v>407</v>
      </c>
      <c r="B31" s="140"/>
      <c r="C31" s="140"/>
      <c r="D31" s="140"/>
      <c r="E31" s="140"/>
      <c r="F31" s="140"/>
      <c r="G31" s="140"/>
      <c r="H31" s="140"/>
      <c r="I31" s="140"/>
      <c r="J31" s="140"/>
      <c r="K31" s="140"/>
      <c r="L31" s="140"/>
      <c r="M31" s="140"/>
      <c r="N31" s="140"/>
      <c r="O31" s="140"/>
      <c r="P31" s="140"/>
      <c r="Q31" s="140"/>
      <c r="R31" s="140"/>
      <c r="S31" s="140"/>
      <c r="T31" s="140"/>
      <c r="U31" s="140"/>
      <c r="V31" s="140"/>
      <c r="W31" s="140"/>
      <c r="X31" s="55" t="s">
        <v>253</v>
      </c>
      <c r="Y31" s="43"/>
    </row>
    <row r="32" spans="1:25" ht="14.25" customHeight="1" thickBot="1">
      <c r="A32" s="140" t="s">
        <v>131</v>
      </c>
      <c r="B32" s="140"/>
      <c r="C32" s="140"/>
      <c r="D32" s="140"/>
      <c r="E32" s="140"/>
      <c r="F32" s="140"/>
      <c r="G32" s="140"/>
      <c r="H32" s="140"/>
      <c r="I32" s="140"/>
      <c r="J32" s="140"/>
      <c r="K32" s="140"/>
      <c r="L32" s="140"/>
      <c r="M32" s="140"/>
      <c r="N32" s="140"/>
      <c r="O32" s="140"/>
      <c r="P32" s="140"/>
      <c r="Q32" s="140"/>
      <c r="R32" s="140"/>
      <c r="S32" s="140"/>
      <c r="T32" s="140"/>
      <c r="U32" s="140"/>
      <c r="V32" s="140"/>
      <c r="W32" s="140"/>
      <c r="X32" s="55" t="s">
        <v>556</v>
      </c>
      <c r="Y32" s="43" t="s">
        <v>254</v>
      </c>
    </row>
    <row r="33" spans="1:25" ht="14.25" customHeight="1" thickBot="1">
      <c r="A33" s="140" t="s">
        <v>132</v>
      </c>
      <c r="B33" s="140"/>
      <c r="C33" s="140"/>
      <c r="D33" s="140"/>
      <c r="E33" s="140"/>
      <c r="F33" s="140"/>
      <c r="G33" s="140"/>
      <c r="H33" s="140"/>
      <c r="I33" s="140"/>
      <c r="J33" s="140"/>
      <c r="K33" s="140"/>
      <c r="L33" s="140"/>
      <c r="M33" s="140"/>
      <c r="N33" s="140"/>
      <c r="O33" s="140"/>
      <c r="P33" s="140"/>
      <c r="Q33" s="140"/>
      <c r="R33" s="140"/>
      <c r="S33" s="140"/>
      <c r="T33" s="140"/>
      <c r="U33" s="140"/>
      <c r="V33" s="140"/>
      <c r="W33" s="140"/>
      <c r="X33" s="55" t="s">
        <v>255</v>
      </c>
      <c r="Y33" s="43"/>
    </row>
    <row r="34" spans="1:25" ht="14.25" customHeight="1" thickBot="1">
      <c r="A34" s="140" t="s">
        <v>133</v>
      </c>
      <c r="B34" s="140"/>
      <c r="C34" s="140"/>
      <c r="D34" s="140"/>
      <c r="E34" s="140"/>
      <c r="F34" s="140"/>
      <c r="G34" s="140"/>
      <c r="H34" s="140"/>
      <c r="I34" s="140"/>
      <c r="J34" s="140"/>
      <c r="K34" s="140"/>
      <c r="L34" s="140"/>
      <c r="M34" s="140"/>
      <c r="N34" s="140"/>
      <c r="O34" s="140"/>
      <c r="P34" s="140"/>
      <c r="Q34" s="140"/>
      <c r="R34" s="140"/>
      <c r="S34" s="140"/>
      <c r="T34" s="140"/>
      <c r="U34" s="140"/>
      <c r="V34" s="140"/>
      <c r="W34" s="140"/>
      <c r="X34" s="55" t="s">
        <v>256</v>
      </c>
      <c r="Y34" s="43"/>
    </row>
    <row r="35" spans="1:25" ht="14.25" customHeight="1" thickBot="1">
      <c r="A35" s="140" t="s">
        <v>134</v>
      </c>
      <c r="B35" s="140"/>
      <c r="C35" s="140"/>
      <c r="D35" s="140"/>
      <c r="E35" s="140"/>
      <c r="F35" s="140"/>
      <c r="G35" s="140"/>
      <c r="H35" s="140"/>
      <c r="I35" s="140"/>
      <c r="J35" s="140"/>
      <c r="K35" s="140"/>
      <c r="L35" s="140"/>
      <c r="M35" s="140"/>
      <c r="N35" s="140"/>
      <c r="O35" s="140"/>
      <c r="P35" s="140"/>
      <c r="Q35" s="140"/>
      <c r="R35" s="140"/>
      <c r="S35" s="140"/>
      <c r="T35" s="140"/>
      <c r="U35" s="140"/>
      <c r="V35" s="140"/>
      <c r="W35" s="140"/>
      <c r="X35" s="55" t="s">
        <v>556</v>
      </c>
      <c r="Y35" s="43" t="s">
        <v>257</v>
      </c>
    </row>
    <row r="36" spans="1:25" ht="14.25" customHeight="1" thickBot="1">
      <c r="A36" s="140" t="s">
        <v>135</v>
      </c>
      <c r="B36" s="140"/>
      <c r="C36" s="140"/>
      <c r="D36" s="140"/>
      <c r="E36" s="140"/>
      <c r="F36" s="140"/>
      <c r="G36" s="140"/>
      <c r="H36" s="140"/>
      <c r="I36" s="140"/>
      <c r="J36" s="140"/>
      <c r="K36" s="140"/>
      <c r="L36" s="140"/>
      <c r="M36" s="140"/>
      <c r="N36" s="140"/>
      <c r="O36" s="140"/>
      <c r="P36" s="140"/>
      <c r="Q36" s="140"/>
      <c r="R36" s="140"/>
      <c r="S36" s="140"/>
      <c r="T36" s="140"/>
      <c r="U36" s="140"/>
      <c r="V36" s="140"/>
      <c r="W36" s="140"/>
      <c r="X36" s="55" t="s">
        <v>258</v>
      </c>
      <c r="Y36" s="43"/>
    </row>
    <row r="37" spans="1:25" ht="14.25" customHeight="1" thickBot="1">
      <c r="A37" s="140" t="s">
        <v>136</v>
      </c>
      <c r="B37" s="140"/>
      <c r="C37" s="140"/>
      <c r="D37" s="140"/>
      <c r="E37" s="140"/>
      <c r="F37" s="140"/>
      <c r="G37" s="140"/>
      <c r="H37" s="140"/>
      <c r="I37" s="140"/>
      <c r="J37" s="140"/>
      <c r="K37" s="140"/>
      <c r="L37" s="140"/>
      <c r="M37" s="140"/>
      <c r="N37" s="140"/>
      <c r="O37" s="140"/>
      <c r="P37" s="140"/>
      <c r="Q37" s="140"/>
      <c r="R37" s="140"/>
      <c r="S37" s="140"/>
      <c r="T37" s="140"/>
      <c r="U37" s="140"/>
      <c r="V37" s="140"/>
      <c r="W37" s="140"/>
      <c r="X37" s="55" t="s">
        <v>259</v>
      </c>
      <c r="Y37" s="43"/>
    </row>
    <row r="38" spans="1:25" ht="14.25" customHeight="1" thickBot="1">
      <c r="A38" s="140" t="s">
        <v>137</v>
      </c>
      <c r="B38" s="140"/>
      <c r="C38" s="140"/>
      <c r="D38" s="140"/>
      <c r="E38" s="140"/>
      <c r="F38" s="140"/>
      <c r="G38" s="140"/>
      <c r="H38" s="140"/>
      <c r="I38" s="140"/>
      <c r="J38" s="140"/>
      <c r="K38" s="140"/>
      <c r="L38" s="140"/>
      <c r="M38" s="140"/>
      <c r="N38" s="140"/>
      <c r="O38" s="140"/>
      <c r="P38" s="140"/>
      <c r="Q38" s="140"/>
      <c r="R38" s="140"/>
      <c r="S38" s="140"/>
      <c r="T38" s="140"/>
      <c r="U38" s="140"/>
      <c r="V38" s="140"/>
      <c r="W38" s="140"/>
      <c r="X38" s="55" t="s">
        <v>260</v>
      </c>
      <c r="Y38" s="43"/>
    </row>
    <row r="39" spans="1:25" ht="14.25" customHeight="1" thickBot="1">
      <c r="A39" s="140" t="s">
        <v>138</v>
      </c>
      <c r="B39" s="140"/>
      <c r="C39" s="140"/>
      <c r="D39" s="140"/>
      <c r="E39" s="140"/>
      <c r="F39" s="140"/>
      <c r="G39" s="140"/>
      <c r="H39" s="140"/>
      <c r="I39" s="140"/>
      <c r="J39" s="140"/>
      <c r="K39" s="140"/>
      <c r="L39" s="140"/>
      <c r="M39" s="140"/>
      <c r="N39" s="140"/>
      <c r="O39" s="140"/>
      <c r="P39" s="140"/>
      <c r="Q39" s="140"/>
      <c r="R39" s="140"/>
      <c r="S39" s="140"/>
      <c r="T39" s="140"/>
      <c r="U39" s="140"/>
      <c r="V39" s="140"/>
      <c r="W39" s="140"/>
      <c r="X39" s="55" t="s">
        <v>261</v>
      </c>
      <c r="Y39" s="43"/>
    </row>
    <row r="40" spans="1:25" ht="14.25" customHeight="1" thickBot="1">
      <c r="A40" s="140" t="s">
        <v>408</v>
      </c>
      <c r="B40" s="140"/>
      <c r="C40" s="140"/>
      <c r="D40" s="140"/>
      <c r="E40" s="140"/>
      <c r="F40" s="140"/>
      <c r="G40" s="140"/>
      <c r="H40" s="140"/>
      <c r="I40" s="140"/>
      <c r="J40" s="140"/>
      <c r="K40" s="140"/>
      <c r="L40" s="140"/>
      <c r="M40" s="140"/>
      <c r="N40" s="140"/>
      <c r="O40" s="140"/>
      <c r="P40" s="140"/>
      <c r="Q40" s="140"/>
      <c r="R40" s="140"/>
      <c r="S40" s="140"/>
      <c r="T40" s="140"/>
      <c r="U40" s="140"/>
      <c r="V40" s="140"/>
      <c r="W40" s="140"/>
      <c r="X40" s="55" t="s">
        <v>556</v>
      </c>
      <c r="Y40" s="43" t="s">
        <v>262</v>
      </c>
    </row>
    <row r="41" spans="1:25" ht="14.25" customHeight="1" thickBot="1">
      <c r="A41" s="140" t="s">
        <v>409</v>
      </c>
      <c r="B41" s="140"/>
      <c r="C41" s="140"/>
      <c r="D41" s="140"/>
      <c r="E41" s="140"/>
      <c r="F41" s="140"/>
      <c r="G41" s="140"/>
      <c r="H41" s="140"/>
      <c r="I41" s="140"/>
      <c r="J41" s="140"/>
      <c r="K41" s="140"/>
      <c r="L41" s="140"/>
      <c r="M41" s="140"/>
      <c r="N41" s="140"/>
      <c r="O41" s="140"/>
      <c r="P41" s="140"/>
      <c r="Q41" s="140"/>
      <c r="R41" s="140"/>
      <c r="S41" s="140"/>
      <c r="T41" s="140"/>
      <c r="U41" s="140"/>
      <c r="V41" s="140"/>
      <c r="W41" s="140"/>
      <c r="X41" s="55" t="s">
        <v>556</v>
      </c>
      <c r="Y41" s="43" t="s">
        <v>262</v>
      </c>
    </row>
    <row r="42" spans="1:25" ht="14.25" customHeight="1" thickBot="1">
      <c r="A42" s="140" t="s">
        <v>139</v>
      </c>
      <c r="B42" s="140"/>
      <c r="C42" s="140"/>
      <c r="D42" s="140"/>
      <c r="E42" s="140"/>
      <c r="F42" s="140"/>
      <c r="G42" s="140"/>
      <c r="H42" s="140"/>
      <c r="I42" s="140"/>
      <c r="J42" s="140"/>
      <c r="K42" s="140"/>
      <c r="L42" s="140"/>
      <c r="M42" s="140"/>
      <c r="N42" s="140"/>
      <c r="O42" s="140"/>
      <c r="P42" s="140"/>
      <c r="Q42" s="140"/>
      <c r="R42" s="140"/>
      <c r="S42" s="140"/>
      <c r="T42" s="140"/>
      <c r="U42" s="140"/>
      <c r="V42" s="140"/>
      <c r="W42" s="140"/>
      <c r="X42" s="55" t="s">
        <v>558</v>
      </c>
      <c r="Y42" s="43"/>
    </row>
    <row r="43" spans="1:25" ht="14.25" customHeight="1" thickBot="1">
      <c r="A43" s="140" t="s">
        <v>140</v>
      </c>
      <c r="B43" s="140"/>
      <c r="C43" s="140"/>
      <c r="D43" s="140"/>
      <c r="E43" s="140"/>
      <c r="F43" s="140"/>
      <c r="G43" s="140"/>
      <c r="H43" s="140"/>
      <c r="I43" s="140"/>
      <c r="J43" s="140"/>
      <c r="K43" s="140"/>
      <c r="L43" s="140"/>
      <c r="M43" s="140"/>
      <c r="N43" s="140"/>
      <c r="O43" s="140"/>
      <c r="P43" s="140"/>
      <c r="Q43" s="140"/>
      <c r="R43" s="140"/>
      <c r="S43" s="140"/>
      <c r="T43" s="140"/>
      <c r="U43" s="140"/>
      <c r="V43" s="140"/>
      <c r="W43" s="140"/>
      <c r="X43" s="55" t="s">
        <v>559</v>
      </c>
      <c r="Y43" s="43"/>
    </row>
    <row r="44" spans="1:25" ht="14.25" customHeight="1" thickBot="1">
      <c r="A44" s="140" t="s">
        <v>141</v>
      </c>
      <c r="B44" s="140"/>
      <c r="C44" s="140"/>
      <c r="D44" s="140"/>
      <c r="E44" s="140"/>
      <c r="F44" s="140"/>
      <c r="G44" s="140"/>
      <c r="H44" s="140"/>
      <c r="I44" s="140"/>
      <c r="J44" s="140"/>
      <c r="K44" s="140"/>
      <c r="L44" s="140"/>
      <c r="M44" s="140"/>
      <c r="N44" s="140"/>
      <c r="O44" s="140"/>
      <c r="P44" s="140"/>
      <c r="Q44" s="140"/>
      <c r="R44" s="140"/>
      <c r="S44" s="140"/>
      <c r="T44" s="140"/>
      <c r="U44" s="140"/>
      <c r="V44" s="140"/>
      <c r="W44" s="140"/>
      <c r="X44" s="55" t="s">
        <v>263</v>
      </c>
      <c r="Y44" s="43"/>
    </row>
    <row r="45" spans="1:25" ht="14.25" customHeight="1" thickBot="1">
      <c r="A45" s="140" t="s">
        <v>142</v>
      </c>
      <c r="B45" s="140"/>
      <c r="C45" s="140"/>
      <c r="D45" s="140"/>
      <c r="E45" s="140"/>
      <c r="F45" s="140"/>
      <c r="G45" s="140"/>
      <c r="H45" s="140"/>
      <c r="I45" s="140"/>
      <c r="J45" s="140"/>
      <c r="K45" s="140"/>
      <c r="L45" s="140"/>
      <c r="M45" s="140"/>
      <c r="N45" s="140"/>
      <c r="O45" s="140"/>
      <c r="P45" s="140"/>
      <c r="Q45" s="140"/>
      <c r="R45" s="140"/>
      <c r="S45" s="140"/>
      <c r="T45" s="140"/>
      <c r="U45" s="140"/>
      <c r="V45" s="140"/>
      <c r="W45" s="140"/>
      <c r="X45" s="55" t="s">
        <v>264</v>
      </c>
      <c r="Y45" s="43"/>
    </row>
    <row r="46" spans="1:25" ht="14.25" customHeight="1" thickBot="1">
      <c r="A46" s="140" t="s">
        <v>143</v>
      </c>
      <c r="B46" s="140"/>
      <c r="C46" s="140"/>
      <c r="D46" s="140"/>
      <c r="E46" s="140"/>
      <c r="F46" s="140"/>
      <c r="G46" s="140"/>
      <c r="H46" s="140"/>
      <c r="I46" s="140"/>
      <c r="J46" s="140"/>
      <c r="K46" s="140"/>
      <c r="L46" s="140"/>
      <c r="M46" s="140"/>
      <c r="N46" s="140"/>
      <c r="O46" s="140"/>
      <c r="P46" s="140"/>
      <c r="Q46" s="140"/>
      <c r="R46" s="140"/>
      <c r="S46" s="140"/>
      <c r="T46" s="140"/>
      <c r="U46" s="140"/>
      <c r="V46" s="140"/>
      <c r="W46" s="140"/>
      <c r="X46" s="55" t="s">
        <v>265</v>
      </c>
      <c r="Y46" s="43"/>
    </row>
    <row r="47" spans="1:25" ht="14.25" customHeight="1" thickBot="1">
      <c r="A47" s="140" t="s">
        <v>144</v>
      </c>
      <c r="B47" s="140"/>
      <c r="C47" s="140"/>
      <c r="D47" s="140"/>
      <c r="E47" s="140"/>
      <c r="F47" s="140"/>
      <c r="G47" s="140"/>
      <c r="H47" s="140"/>
      <c r="I47" s="140"/>
      <c r="J47" s="140"/>
      <c r="K47" s="140"/>
      <c r="L47" s="140"/>
      <c r="M47" s="140"/>
      <c r="N47" s="140"/>
      <c r="O47" s="140"/>
      <c r="P47" s="140"/>
      <c r="Q47" s="140"/>
      <c r="R47" s="140"/>
      <c r="S47" s="140"/>
      <c r="T47" s="140"/>
      <c r="U47" s="140"/>
      <c r="V47" s="140"/>
      <c r="W47" s="140"/>
      <c r="X47" s="55" t="s">
        <v>556</v>
      </c>
      <c r="Y47" s="43" t="s">
        <v>266</v>
      </c>
    </row>
    <row r="48" spans="1:25" ht="14.25" customHeight="1" thickBot="1">
      <c r="A48" s="140" t="s">
        <v>410</v>
      </c>
      <c r="B48" s="140"/>
      <c r="C48" s="140"/>
      <c r="D48" s="140"/>
      <c r="E48" s="140"/>
      <c r="F48" s="140"/>
      <c r="G48" s="140"/>
      <c r="H48" s="140"/>
      <c r="I48" s="140"/>
      <c r="J48" s="140"/>
      <c r="K48" s="140"/>
      <c r="L48" s="140"/>
      <c r="M48" s="140"/>
      <c r="N48" s="140"/>
      <c r="O48" s="140"/>
      <c r="P48" s="140"/>
      <c r="Q48" s="140"/>
      <c r="R48" s="140"/>
      <c r="S48" s="140"/>
      <c r="T48" s="140"/>
      <c r="U48" s="140"/>
      <c r="V48" s="140"/>
      <c r="W48" s="140"/>
      <c r="X48" s="55" t="s">
        <v>267</v>
      </c>
      <c r="Y48" s="43"/>
    </row>
    <row r="49" spans="1:25" ht="14.25" customHeight="1" thickBot="1">
      <c r="A49" s="140" t="s">
        <v>145</v>
      </c>
      <c r="B49" s="140"/>
      <c r="C49" s="140"/>
      <c r="D49" s="140"/>
      <c r="E49" s="140"/>
      <c r="F49" s="140"/>
      <c r="G49" s="140"/>
      <c r="H49" s="140"/>
      <c r="I49" s="140"/>
      <c r="J49" s="140"/>
      <c r="K49" s="140"/>
      <c r="L49" s="140"/>
      <c r="M49" s="140"/>
      <c r="N49" s="140"/>
      <c r="O49" s="140"/>
      <c r="P49" s="140"/>
      <c r="Q49" s="140"/>
      <c r="R49" s="140"/>
      <c r="S49" s="140"/>
      <c r="T49" s="140"/>
      <c r="U49" s="140"/>
      <c r="V49" s="140"/>
      <c r="W49" s="140"/>
      <c r="X49" s="55" t="s">
        <v>268</v>
      </c>
      <c r="Y49" s="43"/>
    </row>
    <row r="50" spans="1:25" ht="14.25" customHeight="1" thickBot="1">
      <c r="A50" s="140" t="s">
        <v>411</v>
      </c>
      <c r="B50" s="140"/>
      <c r="C50" s="140"/>
      <c r="D50" s="140"/>
      <c r="E50" s="140"/>
      <c r="F50" s="140"/>
      <c r="G50" s="140"/>
      <c r="H50" s="140"/>
      <c r="I50" s="140"/>
      <c r="J50" s="140"/>
      <c r="K50" s="140"/>
      <c r="L50" s="140"/>
      <c r="M50" s="140"/>
      <c r="N50" s="140"/>
      <c r="O50" s="140"/>
      <c r="P50" s="140"/>
      <c r="Q50" s="140"/>
      <c r="R50" s="140"/>
      <c r="S50" s="140"/>
      <c r="T50" s="140"/>
      <c r="U50" s="140"/>
      <c r="V50" s="140"/>
      <c r="W50" s="140"/>
      <c r="X50" s="55" t="s">
        <v>269</v>
      </c>
      <c r="Y50" s="43"/>
    </row>
    <row r="51" spans="1:25" ht="14.25" customHeight="1" thickBot="1">
      <c r="A51" s="140" t="s">
        <v>412</v>
      </c>
      <c r="B51" s="140"/>
      <c r="C51" s="140"/>
      <c r="D51" s="140"/>
      <c r="E51" s="140"/>
      <c r="F51" s="140"/>
      <c r="G51" s="140"/>
      <c r="H51" s="140"/>
      <c r="I51" s="140"/>
      <c r="J51" s="140"/>
      <c r="K51" s="140"/>
      <c r="L51" s="140"/>
      <c r="M51" s="140"/>
      <c r="N51" s="140"/>
      <c r="O51" s="140"/>
      <c r="P51" s="140"/>
      <c r="Q51" s="140"/>
      <c r="R51" s="140"/>
      <c r="S51" s="140"/>
      <c r="T51" s="140"/>
      <c r="U51" s="140"/>
      <c r="V51" s="140"/>
      <c r="W51" s="140"/>
      <c r="X51" s="55" t="s">
        <v>556</v>
      </c>
      <c r="Y51" s="43" t="s">
        <v>270</v>
      </c>
    </row>
    <row r="52" spans="1:25" ht="14.25" customHeight="1" thickBot="1">
      <c r="A52" s="140" t="s">
        <v>413</v>
      </c>
      <c r="B52" s="140"/>
      <c r="C52" s="140"/>
      <c r="D52" s="140"/>
      <c r="E52" s="140"/>
      <c r="F52" s="140"/>
      <c r="G52" s="140"/>
      <c r="H52" s="140"/>
      <c r="I52" s="140"/>
      <c r="J52" s="140"/>
      <c r="K52" s="140"/>
      <c r="L52" s="140"/>
      <c r="M52" s="140"/>
      <c r="N52" s="140"/>
      <c r="O52" s="140"/>
      <c r="P52" s="140"/>
      <c r="Q52" s="140"/>
      <c r="R52" s="140"/>
      <c r="S52" s="140"/>
      <c r="T52" s="140"/>
      <c r="U52" s="140"/>
      <c r="V52" s="140"/>
      <c r="W52" s="140"/>
      <c r="X52" s="55" t="s">
        <v>271</v>
      </c>
      <c r="Y52" s="43"/>
    </row>
    <row r="53" spans="1:25" ht="14.25" customHeight="1" thickBot="1">
      <c r="A53" s="140" t="s">
        <v>146</v>
      </c>
      <c r="B53" s="140"/>
      <c r="C53" s="140"/>
      <c r="D53" s="140"/>
      <c r="E53" s="140"/>
      <c r="F53" s="140"/>
      <c r="G53" s="140"/>
      <c r="H53" s="140"/>
      <c r="I53" s="140"/>
      <c r="J53" s="140"/>
      <c r="K53" s="140"/>
      <c r="L53" s="140"/>
      <c r="M53" s="140"/>
      <c r="N53" s="140"/>
      <c r="O53" s="140"/>
      <c r="P53" s="140"/>
      <c r="Q53" s="140"/>
      <c r="R53" s="140"/>
      <c r="S53" s="140"/>
      <c r="T53" s="140"/>
      <c r="U53" s="140"/>
      <c r="V53" s="140"/>
      <c r="W53" s="140"/>
      <c r="X53" s="55" t="s">
        <v>272</v>
      </c>
      <c r="Y53" s="43"/>
    </row>
    <row r="54" spans="1:25" ht="14.25" customHeight="1" thickBot="1">
      <c r="A54" s="140" t="s">
        <v>414</v>
      </c>
      <c r="B54" s="140"/>
      <c r="C54" s="140"/>
      <c r="D54" s="140"/>
      <c r="E54" s="140"/>
      <c r="F54" s="140"/>
      <c r="G54" s="140"/>
      <c r="H54" s="140"/>
      <c r="I54" s="140"/>
      <c r="J54" s="140"/>
      <c r="K54" s="140"/>
      <c r="L54" s="140"/>
      <c r="M54" s="140"/>
      <c r="N54" s="140"/>
      <c r="O54" s="140"/>
      <c r="P54" s="140"/>
      <c r="Q54" s="140"/>
      <c r="R54" s="140"/>
      <c r="S54" s="140"/>
      <c r="T54" s="140"/>
      <c r="U54" s="140"/>
      <c r="V54" s="140"/>
      <c r="W54" s="140"/>
      <c r="X54" s="55" t="s">
        <v>273</v>
      </c>
      <c r="Y54" s="43"/>
    </row>
    <row r="55" spans="1:25" ht="14.25" customHeight="1" thickBot="1">
      <c r="A55" s="140" t="s">
        <v>415</v>
      </c>
      <c r="B55" s="140"/>
      <c r="C55" s="140"/>
      <c r="D55" s="140"/>
      <c r="E55" s="140"/>
      <c r="F55" s="140"/>
      <c r="G55" s="140"/>
      <c r="H55" s="140"/>
      <c r="I55" s="140"/>
      <c r="J55" s="140"/>
      <c r="K55" s="140"/>
      <c r="L55" s="140"/>
      <c r="M55" s="140"/>
      <c r="N55" s="140"/>
      <c r="O55" s="140"/>
      <c r="P55" s="140"/>
      <c r="Q55" s="140"/>
      <c r="R55" s="140"/>
      <c r="S55" s="140"/>
      <c r="T55" s="140"/>
      <c r="U55" s="140"/>
      <c r="V55" s="140"/>
      <c r="W55" s="140"/>
      <c r="X55" s="55" t="s">
        <v>274</v>
      </c>
      <c r="Y55" s="43"/>
    </row>
    <row r="56" spans="1:25" ht="54.75" thickBot="1">
      <c r="A56" s="140" t="s">
        <v>147</v>
      </c>
      <c r="B56" s="140"/>
      <c r="C56" s="140"/>
      <c r="D56" s="140"/>
      <c r="E56" s="140"/>
      <c r="F56" s="140"/>
      <c r="G56" s="140"/>
      <c r="H56" s="140"/>
      <c r="I56" s="140"/>
      <c r="J56" s="140"/>
      <c r="K56" s="140"/>
      <c r="L56" s="140"/>
      <c r="M56" s="140"/>
      <c r="N56" s="140"/>
      <c r="O56" s="140"/>
      <c r="P56" s="140"/>
      <c r="Q56" s="140"/>
      <c r="R56" s="140"/>
      <c r="S56" s="140"/>
      <c r="T56" s="140"/>
      <c r="U56" s="140"/>
      <c r="V56" s="140"/>
      <c r="W56" s="140"/>
      <c r="X56" s="55" t="s">
        <v>560</v>
      </c>
      <c r="Y56" s="43"/>
    </row>
    <row r="57" spans="1:25" ht="14.25" customHeight="1" thickBot="1">
      <c r="A57" s="140" t="s">
        <v>148</v>
      </c>
      <c r="B57" s="140"/>
      <c r="C57" s="140"/>
      <c r="D57" s="140"/>
      <c r="E57" s="140"/>
      <c r="F57" s="140"/>
      <c r="G57" s="140"/>
      <c r="H57" s="140"/>
      <c r="I57" s="140"/>
      <c r="J57" s="140"/>
      <c r="K57" s="140"/>
      <c r="L57" s="140"/>
      <c r="M57" s="140"/>
      <c r="N57" s="140"/>
      <c r="O57" s="140"/>
      <c r="P57" s="140"/>
      <c r="Q57" s="140"/>
      <c r="R57" s="140"/>
      <c r="S57" s="140"/>
      <c r="T57" s="140"/>
      <c r="U57" s="140"/>
      <c r="V57" s="140"/>
      <c r="W57" s="140"/>
      <c r="X57" s="55" t="s">
        <v>561</v>
      </c>
      <c r="Y57" s="43"/>
    </row>
    <row r="58" spans="1:25" ht="14.25" customHeight="1" thickBot="1">
      <c r="A58" s="140" t="s">
        <v>416</v>
      </c>
      <c r="B58" s="140"/>
      <c r="C58" s="140"/>
      <c r="D58" s="140"/>
      <c r="E58" s="140"/>
      <c r="F58" s="140"/>
      <c r="G58" s="140"/>
      <c r="H58" s="140"/>
      <c r="I58" s="140"/>
      <c r="J58" s="140"/>
      <c r="K58" s="140"/>
      <c r="L58" s="140"/>
      <c r="M58" s="140"/>
      <c r="N58" s="140"/>
      <c r="O58" s="140"/>
      <c r="P58" s="140"/>
      <c r="Q58" s="140"/>
      <c r="R58" s="140"/>
      <c r="S58" s="140"/>
      <c r="T58" s="140"/>
      <c r="U58" s="140"/>
      <c r="V58" s="140"/>
      <c r="W58" s="140"/>
      <c r="X58" s="55" t="s">
        <v>275</v>
      </c>
      <c r="Y58" s="43"/>
    </row>
    <row r="59" spans="1:25" ht="14.25" customHeight="1" thickBot="1">
      <c r="A59" s="140" t="s">
        <v>149</v>
      </c>
      <c r="B59" s="140"/>
      <c r="C59" s="140"/>
      <c r="D59" s="140"/>
      <c r="E59" s="140"/>
      <c r="F59" s="140"/>
      <c r="G59" s="140"/>
      <c r="H59" s="140"/>
      <c r="I59" s="140"/>
      <c r="J59" s="140"/>
      <c r="K59" s="140"/>
      <c r="L59" s="140"/>
      <c r="M59" s="140"/>
      <c r="N59" s="140"/>
      <c r="O59" s="140"/>
      <c r="P59" s="140"/>
      <c r="Q59" s="140"/>
      <c r="R59" s="140"/>
      <c r="S59" s="140"/>
      <c r="T59" s="140"/>
      <c r="U59" s="140"/>
      <c r="V59" s="140"/>
      <c r="W59" s="140"/>
      <c r="X59" s="55" t="s">
        <v>276</v>
      </c>
      <c r="Y59" s="43"/>
    </row>
    <row r="60" spans="1:25" ht="14.25" customHeight="1" thickBot="1">
      <c r="A60" s="140" t="s">
        <v>150</v>
      </c>
      <c r="B60" s="140"/>
      <c r="C60" s="140"/>
      <c r="D60" s="140"/>
      <c r="E60" s="140"/>
      <c r="F60" s="140"/>
      <c r="G60" s="140"/>
      <c r="H60" s="140"/>
      <c r="I60" s="140"/>
      <c r="J60" s="140"/>
      <c r="K60" s="140"/>
      <c r="L60" s="140"/>
      <c r="M60" s="140"/>
      <c r="N60" s="140"/>
      <c r="O60" s="140"/>
      <c r="P60" s="140"/>
      <c r="Q60" s="140"/>
      <c r="R60" s="140"/>
      <c r="S60" s="140"/>
      <c r="T60" s="140"/>
      <c r="U60" s="140"/>
      <c r="V60" s="140"/>
      <c r="W60" s="140"/>
      <c r="X60" s="55" t="s">
        <v>277</v>
      </c>
      <c r="Y60" s="43"/>
    </row>
    <row r="61" spans="1:25" ht="14.25" customHeight="1" thickBot="1">
      <c r="A61" s="140" t="s">
        <v>417</v>
      </c>
      <c r="B61" s="140"/>
      <c r="C61" s="140"/>
      <c r="D61" s="140"/>
      <c r="E61" s="140"/>
      <c r="F61" s="140"/>
      <c r="G61" s="140"/>
      <c r="H61" s="140"/>
      <c r="I61" s="140"/>
      <c r="J61" s="140"/>
      <c r="K61" s="140"/>
      <c r="L61" s="140"/>
      <c r="M61" s="140"/>
      <c r="N61" s="140"/>
      <c r="O61" s="140"/>
      <c r="P61" s="140"/>
      <c r="Q61" s="140"/>
      <c r="R61" s="140"/>
      <c r="S61" s="140"/>
      <c r="T61" s="140"/>
      <c r="U61" s="140"/>
      <c r="V61" s="140"/>
      <c r="W61" s="140"/>
      <c r="X61" s="55" t="s">
        <v>278</v>
      </c>
      <c r="Y61" s="43"/>
    </row>
    <row r="62" spans="1:25" ht="14.25" customHeight="1" thickBot="1">
      <c r="A62" s="140" t="s">
        <v>418</v>
      </c>
      <c r="B62" s="140"/>
      <c r="C62" s="140"/>
      <c r="D62" s="140"/>
      <c r="E62" s="140"/>
      <c r="F62" s="140"/>
      <c r="G62" s="140"/>
      <c r="H62" s="140"/>
      <c r="I62" s="140"/>
      <c r="J62" s="140"/>
      <c r="K62" s="140"/>
      <c r="L62" s="140"/>
      <c r="M62" s="140"/>
      <c r="N62" s="140"/>
      <c r="O62" s="140"/>
      <c r="P62" s="140"/>
      <c r="Q62" s="140"/>
      <c r="R62" s="140"/>
      <c r="S62" s="140"/>
      <c r="T62" s="140"/>
      <c r="U62" s="140"/>
      <c r="V62" s="140"/>
      <c r="W62" s="140"/>
      <c r="X62" s="55" t="s">
        <v>279</v>
      </c>
      <c r="Y62" s="43"/>
    </row>
    <row r="63" spans="1:25" ht="14.25" customHeight="1" thickBot="1">
      <c r="A63" s="140" t="s">
        <v>151</v>
      </c>
      <c r="B63" s="140"/>
      <c r="C63" s="140"/>
      <c r="D63" s="140"/>
      <c r="E63" s="140"/>
      <c r="F63" s="140"/>
      <c r="G63" s="140"/>
      <c r="H63" s="140"/>
      <c r="I63" s="140"/>
      <c r="J63" s="140"/>
      <c r="K63" s="140"/>
      <c r="L63" s="140"/>
      <c r="M63" s="140"/>
      <c r="N63" s="140"/>
      <c r="O63" s="140"/>
      <c r="P63" s="140"/>
      <c r="Q63" s="140"/>
      <c r="R63" s="140"/>
      <c r="S63" s="140"/>
      <c r="T63" s="140"/>
      <c r="U63" s="140"/>
      <c r="V63" s="140"/>
      <c r="W63" s="140"/>
      <c r="X63" s="55" t="s">
        <v>280</v>
      </c>
      <c r="Y63" s="43"/>
    </row>
    <row r="64" spans="1:25" ht="14.25" customHeight="1" thickBot="1">
      <c r="A64" s="140" t="s">
        <v>419</v>
      </c>
      <c r="B64" s="140"/>
      <c r="C64" s="140"/>
      <c r="D64" s="140"/>
      <c r="E64" s="140"/>
      <c r="F64" s="140"/>
      <c r="G64" s="140"/>
      <c r="H64" s="140"/>
      <c r="I64" s="140"/>
      <c r="J64" s="140"/>
      <c r="K64" s="140"/>
      <c r="L64" s="140"/>
      <c r="M64" s="140"/>
      <c r="N64" s="140"/>
      <c r="O64" s="140"/>
      <c r="P64" s="140"/>
      <c r="Q64" s="140"/>
      <c r="R64" s="140"/>
      <c r="S64" s="140"/>
      <c r="T64" s="140"/>
      <c r="U64" s="140"/>
      <c r="V64" s="140"/>
      <c r="W64" s="140"/>
      <c r="X64" s="55" t="s">
        <v>281</v>
      </c>
      <c r="Y64" s="43"/>
    </row>
    <row r="65" spans="1:25" ht="14.25" thickBot="1">
      <c r="A65" s="140" t="s">
        <v>689</v>
      </c>
      <c r="B65" s="140"/>
      <c r="C65" s="140"/>
      <c r="D65" s="140"/>
      <c r="E65" s="140"/>
      <c r="F65" s="140"/>
      <c r="G65" s="140"/>
      <c r="H65" s="140"/>
      <c r="I65" s="140"/>
      <c r="J65" s="140"/>
      <c r="K65" s="140"/>
      <c r="L65" s="140"/>
      <c r="M65" s="140"/>
      <c r="N65" s="140"/>
      <c r="O65" s="140"/>
      <c r="P65" s="140"/>
      <c r="Q65" s="140"/>
      <c r="R65" s="140"/>
      <c r="S65" s="140"/>
      <c r="T65" s="140"/>
      <c r="U65" s="140"/>
      <c r="V65" s="140"/>
      <c r="W65" s="140"/>
      <c r="X65" s="55" t="s">
        <v>282</v>
      </c>
      <c r="Y65" s="43"/>
    </row>
    <row r="66" spans="1:25" ht="14.25" customHeight="1" thickBot="1">
      <c r="A66" s="140" t="s">
        <v>420</v>
      </c>
      <c r="B66" s="140"/>
      <c r="C66" s="140"/>
      <c r="D66" s="140"/>
      <c r="E66" s="140"/>
      <c r="F66" s="140"/>
      <c r="G66" s="140"/>
      <c r="H66" s="140"/>
      <c r="I66" s="140"/>
      <c r="J66" s="140"/>
      <c r="K66" s="140"/>
      <c r="L66" s="140"/>
      <c r="M66" s="140"/>
      <c r="N66" s="140"/>
      <c r="O66" s="140"/>
      <c r="P66" s="140"/>
      <c r="Q66" s="140"/>
      <c r="R66" s="140"/>
      <c r="S66" s="140"/>
      <c r="T66" s="140"/>
      <c r="U66" s="140"/>
      <c r="V66" s="140"/>
      <c r="W66" s="140"/>
      <c r="X66" s="55" t="s">
        <v>562</v>
      </c>
      <c r="Y66" s="43"/>
    </row>
    <row r="67" spans="1:25" ht="14.25" customHeight="1" thickBot="1">
      <c r="A67" s="140" t="s">
        <v>152</v>
      </c>
      <c r="B67" s="140"/>
      <c r="C67" s="140"/>
      <c r="D67" s="140"/>
      <c r="E67" s="140"/>
      <c r="F67" s="140"/>
      <c r="G67" s="140"/>
      <c r="H67" s="140"/>
      <c r="I67" s="140"/>
      <c r="J67" s="140"/>
      <c r="K67" s="140"/>
      <c r="L67" s="140"/>
      <c r="M67" s="140"/>
      <c r="N67" s="140"/>
      <c r="O67" s="140"/>
      <c r="P67" s="140"/>
      <c r="Q67" s="140"/>
      <c r="R67" s="140"/>
      <c r="S67" s="140"/>
      <c r="T67" s="140"/>
      <c r="U67" s="140"/>
      <c r="V67" s="140"/>
      <c r="W67" s="140"/>
      <c r="X67" s="55" t="s">
        <v>556</v>
      </c>
      <c r="Y67" s="43" t="s">
        <v>283</v>
      </c>
    </row>
    <row r="68" spans="1:25" ht="14.25" customHeight="1" thickBot="1">
      <c r="A68" s="140" t="s">
        <v>153</v>
      </c>
      <c r="B68" s="140"/>
      <c r="C68" s="140"/>
      <c r="D68" s="140"/>
      <c r="E68" s="140"/>
      <c r="F68" s="140"/>
      <c r="G68" s="140"/>
      <c r="H68" s="140"/>
      <c r="I68" s="140"/>
      <c r="J68" s="140"/>
      <c r="K68" s="140"/>
      <c r="L68" s="140"/>
      <c r="M68" s="140"/>
      <c r="N68" s="140"/>
      <c r="O68" s="140"/>
      <c r="P68" s="140"/>
      <c r="Q68" s="140"/>
      <c r="R68" s="140"/>
      <c r="S68" s="140"/>
      <c r="T68" s="140"/>
      <c r="U68" s="140"/>
      <c r="V68" s="140"/>
      <c r="W68" s="140"/>
      <c r="X68" s="55" t="s">
        <v>285</v>
      </c>
      <c r="Y68" s="43"/>
    </row>
    <row r="69" spans="1:25" ht="14.25" customHeight="1" thickBot="1">
      <c r="A69" s="140" t="s">
        <v>154</v>
      </c>
      <c r="B69" s="140"/>
      <c r="C69" s="140"/>
      <c r="D69" s="140"/>
      <c r="E69" s="140"/>
      <c r="F69" s="140"/>
      <c r="G69" s="140"/>
      <c r="H69" s="140"/>
      <c r="I69" s="140"/>
      <c r="J69" s="140"/>
      <c r="K69" s="140"/>
      <c r="L69" s="140"/>
      <c r="M69" s="140"/>
      <c r="N69" s="140"/>
      <c r="O69" s="140"/>
      <c r="P69" s="140"/>
      <c r="Q69" s="140"/>
      <c r="R69" s="140"/>
      <c r="S69" s="140"/>
      <c r="T69" s="140"/>
      <c r="U69" s="140"/>
      <c r="V69" s="140"/>
      <c r="W69" s="140"/>
      <c r="X69" s="55" t="s">
        <v>556</v>
      </c>
      <c r="Y69" s="43" t="s">
        <v>286</v>
      </c>
    </row>
    <row r="70" spans="1:25" ht="14.25" customHeight="1" thickBot="1">
      <c r="A70" s="140" t="s">
        <v>155</v>
      </c>
      <c r="B70" s="140"/>
      <c r="C70" s="140"/>
      <c r="D70" s="140"/>
      <c r="E70" s="140"/>
      <c r="F70" s="140"/>
      <c r="G70" s="140"/>
      <c r="H70" s="140"/>
      <c r="I70" s="140"/>
      <c r="J70" s="140"/>
      <c r="K70" s="140"/>
      <c r="L70" s="140"/>
      <c r="M70" s="140"/>
      <c r="N70" s="140"/>
      <c r="O70" s="140"/>
      <c r="P70" s="140"/>
      <c r="Q70" s="140"/>
      <c r="R70" s="140"/>
      <c r="S70" s="140"/>
      <c r="T70" s="140"/>
      <c r="U70" s="140"/>
      <c r="V70" s="140"/>
      <c r="W70" s="140"/>
      <c r="X70" s="55" t="s">
        <v>287</v>
      </c>
      <c r="Y70" s="43"/>
    </row>
    <row r="71" spans="1:25" ht="14.25" customHeight="1" thickBot="1">
      <c r="A71" s="140" t="s">
        <v>156</v>
      </c>
      <c r="B71" s="140"/>
      <c r="C71" s="140"/>
      <c r="D71" s="140"/>
      <c r="E71" s="140"/>
      <c r="F71" s="140"/>
      <c r="G71" s="140"/>
      <c r="H71" s="140"/>
      <c r="I71" s="140"/>
      <c r="J71" s="140"/>
      <c r="K71" s="140"/>
      <c r="L71" s="140"/>
      <c r="M71" s="140"/>
      <c r="N71" s="140"/>
      <c r="O71" s="140"/>
      <c r="P71" s="140"/>
      <c r="Q71" s="140"/>
      <c r="R71" s="140"/>
      <c r="S71" s="140"/>
      <c r="T71" s="140"/>
      <c r="U71" s="140"/>
      <c r="V71" s="140"/>
      <c r="W71" s="140"/>
      <c r="X71" s="55" t="s">
        <v>288</v>
      </c>
      <c r="Y71" s="43"/>
    </row>
    <row r="72" spans="1:25" ht="95.25" thickBot="1">
      <c r="A72" s="140" t="s">
        <v>157</v>
      </c>
      <c r="B72" s="140"/>
      <c r="C72" s="140"/>
      <c r="D72" s="140"/>
      <c r="E72" s="140"/>
      <c r="F72" s="140"/>
      <c r="G72" s="140"/>
      <c r="H72" s="140"/>
      <c r="I72" s="140"/>
      <c r="J72" s="140"/>
      <c r="K72" s="140"/>
      <c r="L72" s="140"/>
      <c r="M72" s="140"/>
      <c r="N72" s="140"/>
      <c r="O72" s="140"/>
      <c r="P72" s="140"/>
      <c r="Q72" s="140"/>
      <c r="R72" s="140"/>
      <c r="S72" s="140"/>
      <c r="T72" s="140"/>
      <c r="U72" s="140"/>
      <c r="V72" s="140"/>
      <c r="W72" s="140"/>
      <c r="X72" s="55" t="s">
        <v>563</v>
      </c>
      <c r="Y72" s="43"/>
    </row>
    <row r="73" spans="1:25" ht="14.25" thickBot="1">
      <c r="A73" s="140" t="s">
        <v>690</v>
      </c>
      <c r="B73" s="140"/>
      <c r="C73" s="140"/>
      <c r="D73" s="140"/>
      <c r="E73" s="140"/>
      <c r="F73" s="140"/>
      <c r="G73" s="140"/>
      <c r="H73" s="140"/>
      <c r="I73" s="140"/>
      <c r="J73" s="140"/>
      <c r="K73" s="140"/>
      <c r="L73" s="140"/>
      <c r="M73" s="140"/>
      <c r="N73" s="140"/>
      <c r="O73" s="140"/>
      <c r="P73" s="140"/>
      <c r="Q73" s="140"/>
      <c r="R73" s="140"/>
      <c r="S73" s="140"/>
      <c r="T73" s="140"/>
      <c r="U73" s="140"/>
      <c r="V73" s="140"/>
      <c r="W73" s="140"/>
      <c r="X73" s="55" t="s">
        <v>289</v>
      </c>
      <c r="Y73" s="43"/>
    </row>
    <row r="74" spans="1:25" ht="14.25" customHeight="1" thickBot="1">
      <c r="A74" s="140" t="s">
        <v>158</v>
      </c>
      <c r="B74" s="140"/>
      <c r="C74" s="140"/>
      <c r="D74" s="140"/>
      <c r="E74" s="140"/>
      <c r="F74" s="140"/>
      <c r="G74" s="140"/>
      <c r="H74" s="140"/>
      <c r="I74" s="140"/>
      <c r="J74" s="140"/>
      <c r="K74" s="140"/>
      <c r="L74" s="140"/>
      <c r="M74" s="140"/>
      <c r="N74" s="140"/>
      <c r="O74" s="140"/>
      <c r="P74" s="140"/>
      <c r="Q74" s="140"/>
      <c r="R74" s="140"/>
      <c r="S74" s="140"/>
      <c r="T74" s="140"/>
      <c r="U74" s="140"/>
      <c r="V74" s="140"/>
      <c r="W74" s="140"/>
      <c r="X74" s="55" t="s">
        <v>290</v>
      </c>
      <c r="Y74" s="43"/>
    </row>
    <row r="75" spans="1:25" ht="14.25" customHeight="1" thickBot="1">
      <c r="A75" s="140" t="s">
        <v>159</v>
      </c>
      <c r="B75" s="140"/>
      <c r="C75" s="140"/>
      <c r="D75" s="140"/>
      <c r="E75" s="140"/>
      <c r="F75" s="140"/>
      <c r="G75" s="140"/>
      <c r="H75" s="140"/>
      <c r="I75" s="140"/>
      <c r="J75" s="140"/>
      <c r="K75" s="140"/>
      <c r="L75" s="140"/>
      <c r="M75" s="140"/>
      <c r="N75" s="140"/>
      <c r="O75" s="140"/>
      <c r="P75" s="140"/>
      <c r="Q75" s="140"/>
      <c r="R75" s="140"/>
      <c r="S75" s="140"/>
      <c r="T75" s="140"/>
      <c r="U75" s="140"/>
      <c r="V75" s="140"/>
      <c r="W75" s="140"/>
      <c r="X75" s="55" t="s">
        <v>291</v>
      </c>
      <c r="Y75" s="43"/>
    </row>
    <row r="76" spans="1:25" ht="14.25" customHeight="1" thickBot="1">
      <c r="A76" s="140" t="s">
        <v>160</v>
      </c>
      <c r="B76" s="140"/>
      <c r="C76" s="140"/>
      <c r="D76" s="140"/>
      <c r="E76" s="140"/>
      <c r="F76" s="140"/>
      <c r="G76" s="140"/>
      <c r="H76" s="140"/>
      <c r="I76" s="140"/>
      <c r="J76" s="140"/>
      <c r="K76" s="140"/>
      <c r="L76" s="140"/>
      <c r="M76" s="140"/>
      <c r="N76" s="140"/>
      <c r="O76" s="140"/>
      <c r="P76" s="140"/>
      <c r="Q76" s="140"/>
      <c r="R76" s="140"/>
      <c r="S76" s="140"/>
      <c r="T76" s="140"/>
      <c r="U76" s="140"/>
      <c r="V76" s="140"/>
      <c r="W76" s="140"/>
      <c r="X76" s="55" t="s">
        <v>292</v>
      </c>
      <c r="Y76" s="43"/>
    </row>
    <row r="77" spans="1:25" ht="14.25" customHeight="1" thickBot="1">
      <c r="A77" s="140" t="s">
        <v>161</v>
      </c>
      <c r="B77" s="140"/>
      <c r="C77" s="140"/>
      <c r="D77" s="140"/>
      <c r="E77" s="140"/>
      <c r="F77" s="140"/>
      <c r="G77" s="140"/>
      <c r="H77" s="140"/>
      <c r="I77" s="140"/>
      <c r="J77" s="140"/>
      <c r="K77" s="140"/>
      <c r="L77" s="140"/>
      <c r="M77" s="140"/>
      <c r="N77" s="140"/>
      <c r="O77" s="140"/>
      <c r="P77" s="140"/>
      <c r="Q77" s="140"/>
      <c r="R77" s="140"/>
      <c r="S77" s="140"/>
      <c r="T77" s="140"/>
      <c r="U77" s="140"/>
      <c r="V77" s="140"/>
      <c r="W77" s="140"/>
      <c r="X77" s="55" t="s">
        <v>293</v>
      </c>
      <c r="Y77" s="43"/>
    </row>
    <row r="78" spans="1:25" ht="14.25" customHeight="1" thickBot="1">
      <c r="A78" s="140" t="s">
        <v>421</v>
      </c>
      <c r="B78" s="140"/>
      <c r="C78" s="140"/>
      <c r="D78" s="140"/>
      <c r="E78" s="140"/>
      <c r="F78" s="140"/>
      <c r="G78" s="140"/>
      <c r="H78" s="140"/>
      <c r="I78" s="140"/>
      <c r="J78" s="140"/>
      <c r="K78" s="140"/>
      <c r="L78" s="140"/>
      <c r="M78" s="140"/>
      <c r="N78" s="140"/>
      <c r="O78" s="140"/>
      <c r="P78" s="140"/>
      <c r="Q78" s="140"/>
      <c r="R78" s="140"/>
      <c r="S78" s="140"/>
      <c r="T78" s="140"/>
      <c r="U78" s="140"/>
      <c r="V78" s="140"/>
      <c r="W78" s="140"/>
      <c r="X78" s="55" t="s">
        <v>556</v>
      </c>
      <c r="Y78" s="43" t="s">
        <v>294</v>
      </c>
    </row>
    <row r="79" spans="1:25" ht="14.25" customHeight="1" thickBot="1">
      <c r="A79" s="140" t="s">
        <v>422</v>
      </c>
      <c r="B79" s="140"/>
      <c r="C79" s="140"/>
      <c r="D79" s="140"/>
      <c r="E79" s="140"/>
      <c r="F79" s="140"/>
      <c r="G79" s="140"/>
      <c r="H79" s="140"/>
      <c r="I79" s="140"/>
      <c r="J79" s="140"/>
      <c r="K79" s="140"/>
      <c r="L79" s="140"/>
      <c r="M79" s="140"/>
      <c r="N79" s="140"/>
      <c r="O79" s="140"/>
      <c r="P79" s="140"/>
      <c r="Q79" s="140"/>
      <c r="R79" s="140"/>
      <c r="S79" s="140"/>
      <c r="T79" s="140"/>
      <c r="U79" s="140"/>
      <c r="V79" s="140"/>
      <c r="W79" s="140"/>
      <c r="X79" s="55" t="s">
        <v>295</v>
      </c>
      <c r="Y79" s="43"/>
    </row>
    <row r="80" spans="1:25" ht="14.25" customHeight="1" thickBot="1">
      <c r="A80" s="140" t="s">
        <v>162</v>
      </c>
      <c r="B80" s="140"/>
      <c r="C80" s="140"/>
      <c r="D80" s="140"/>
      <c r="E80" s="140"/>
      <c r="F80" s="140"/>
      <c r="G80" s="140"/>
      <c r="H80" s="140"/>
      <c r="I80" s="140"/>
      <c r="J80" s="140"/>
      <c r="K80" s="140"/>
      <c r="L80" s="140"/>
      <c r="M80" s="140"/>
      <c r="N80" s="140"/>
      <c r="O80" s="140"/>
      <c r="P80" s="140"/>
      <c r="Q80" s="140"/>
      <c r="R80" s="140"/>
      <c r="S80" s="140"/>
      <c r="T80" s="140"/>
      <c r="U80" s="140"/>
      <c r="V80" s="140"/>
      <c r="W80" s="140"/>
      <c r="X80" s="55" t="s">
        <v>296</v>
      </c>
      <c r="Y80" s="43"/>
    </row>
    <row r="81" spans="1:25" ht="14.25" customHeight="1" thickBot="1">
      <c r="A81" s="140" t="s">
        <v>163</v>
      </c>
      <c r="B81" s="140"/>
      <c r="C81" s="140"/>
      <c r="D81" s="140"/>
      <c r="E81" s="140"/>
      <c r="F81" s="140"/>
      <c r="G81" s="140"/>
      <c r="H81" s="140"/>
      <c r="I81" s="140"/>
      <c r="J81" s="140"/>
      <c r="K81" s="140"/>
      <c r="L81" s="140"/>
      <c r="M81" s="140"/>
      <c r="N81" s="140"/>
      <c r="O81" s="140"/>
      <c r="P81" s="140"/>
      <c r="Q81" s="140"/>
      <c r="R81" s="140"/>
      <c r="S81" s="140"/>
      <c r="T81" s="140"/>
      <c r="U81" s="140"/>
      <c r="V81" s="140"/>
      <c r="W81" s="140"/>
      <c r="X81" s="55" t="s">
        <v>297</v>
      </c>
      <c r="Y81" s="43"/>
    </row>
    <row r="82" spans="1:25" ht="14.25" customHeight="1" thickBot="1">
      <c r="A82" s="140" t="s">
        <v>164</v>
      </c>
      <c r="B82" s="140"/>
      <c r="C82" s="140"/>
      <c r="D82" s="140"/>
      <c r="E82" s="140"/>
      <c r="F82" s="140"/>
      <c r="G82" s="140"/>
      <c r="H82" s="140"/>
      <c r="I82" s="140"/>
      <c r="J82" s="140"/>
      <c r="K82" s="140"/>
      <c r="L82" s="140"/>
      <c r="M82" s="140"/>
      <c r="N82" s="140"/>
      <c r="O82" s="140"/>
      <c r="P82" s="140"/>
      <c r="Q82" s="140"/>
      <c r="R82" s="140"/>
      <c r="S82" s="140"/>
      <c r="T82" s="140"/>
      <c r="U82" s="140"/>
      <c r="V82" s="140"/>
      <c r="W82" s="140"/>
      <c r="X82" s="55" t="s">
        <v>564</v>
      </c>
      <c r="Y82" s="43"/>
    </row>
    <row r="83" spans="1:25" ht="14.25" customHeight="1" thickBot="1">
      <c r="A83" s="140" t="s">
        <v>718</v>
      </c>
      <c r="B83" s="140"/>
      <c r="C83" s="140"/>
      <c r="D83" s="140"/>
      <c r="E83" s="140"/>
      <c r="F83" s="140"/>
      <c r="G83" s="140"/>
      <c r="H83" s="140"/>
      <c r="I83" s="140"/>
      <c r="J83" s="140"/>
      <c r="K83" s="140"/>
      <c r="L83" s="140"/>
      <c r="M83" s="140"/>
      <c r="N83" s="140"/>
      <c r="O83" s="140"/>
      <c r="P83" s="140"/>
      <c r="Q83" s="140"/>
      <c r="R83" s="140"/>
      <c r="S83" s="140"/>
      <c r="T83" s="140"/>
      <c r="U83" s="140"/>
      <c r="V83" s="140"/>
      <c r="W83" s="140"/>
      <c r="X83" s="55" t="s">
        <v>719</v>
      </c>
      <c r="Y83" s="43"/>
    </row>
    <row r="84" spans="1:25" ht="14.25" customHeight="1" thickBot="1">
      <c r="A84" s="140" t="s">
        <v>165</v>
      </c>
      <c r="B84" s="140"/>
      <c r="C84" s="140"/>
      <c r="D84" s="140"/>
      <c r="E84" s="140"/>
      <c r="F84" s="140"/>
      <c r="G84" s="140"/>
      <c r="H84" s="140"/>
      <c r="I84" s="140"/>
      <c r="J84" s="140"/>
      <c r="K84" s="140"/>
      <c r="L84" s="140"/>
      <c r="M84" s="140"/>
      <c r="N84" s="140"/>
      <c r="O84" s="140"/>
      <c r="P84" s="140"/>
      <c r="Q84" s="140"/>
      <c r="R84" s="140"/>
      <c r="S84" s="140"/>
      <c r="T84" s="140"/>
      <c r="U84" s="140"/>
      <c r="V84" s="140"/>
      <c r="W84" s="140"/>
      <c r="X84" s="55" t="s">
        <v>298</v>
      </c>
      <c r="Y84" s="43"/>
    </row>
    <row r="85" spans="1:25" ht="14.25" customHeight="1" thickBot="1">
      <c r="A85" s="140" t="s">
        <v>166</v>
      </c>
      <c r="B85" s="140"/>
      <c r="C85" s="140"/>
      <c r="D85" s="140"/>
      <c r="E85" s="140"/>
      <c r="F85" s="140"/>
      <c r="G85" s="140"/>
      <c r="H85" s="140"/>
      <c r="I85" s="140"/>
      <c r="J85" s="140"/>
      <c r="K85" s="140"/>
      <c r="L85" s="140"/>
      <c r="M85" s="140"/>
      <c r="N85" s="140"/>
      <c r="O85" s="140"/>
      <c r="P85" s="140"/>
      <c r="Q85" s="140"/>
      <c r="R85" s="140"/>
      <c r="S85" s="140"/>
      <c r="T85" s="140"/>
      <c r="U85" s="140"/>
      <c r="V85" s="140"/>
      <c r="W85" s="140"/>
      <c r="X85" s="55" t="s">
        <v>299</v>
      </c>
      <c r="Y85" s="43"/>
    </row>
    <row r="86" spans="1:25" ht="54.75" thickBot="1">
      <c r="A86" s="140" t="s">
        <v>167</v>
      </c>
      <c r="B86" s="140"/>
      <c r="C86" s="140"/>
      <c r="D86" s="140"/>
      <c r="E86" s="140"/>
      <c r="F86" s="140"/>
      <c r="G86" s="140"/>
      <c r="H86" s="140"/>
      <c r="I86" s="140"/>
      <c r="J86" s="140"/>
      <c r="K86" s="140"/>
      <c r="L86" s="140"/>
      <c r="M86" s="140"/>
      <c r="N86" s="140"/>
      <c r="O86" s="140"/>
      <c r="P86" s="140"/>
      <c r="Q86" s="140"/>
      <c r="R86" s="140"/>
      <c r="S86" s="140"/>
      <c r="T86" s="140"/>
      <c r="U86" s="140"/>
      <c r="V86" s="140"/>
      <c r="W86" s="140"/>
      <c r="X86" s="55" t="s">
        <v>565</v>
      </c>
      <c r="Y86" s="43"/>
    </row>
    <row r="87" spans="1:25" ht="14.25" customHeight="1" thickBot="1">
      <c r="A87" s="140" t="s">
        <v>168</v>
      </c>
      <c r="B87" s="140"/>
      <c r="C87" s="140"/>
      <c r="D87" s="140"/>
      <c r="E87" s="140"/>
      <c r="F87" s="140"/>
      <c r="G87" s="140"/>
      <c r="H87" s="140"/>
      <c r="I87" s="140"/>
      <c r="J87" s="140"/>
      <c r="K87" s="140"/>
      <c r="L87" s="140"/>
      <c r="M87" s="140"/>
      <c r="N87" s="140"/>
      <c r="O87" s="140"/>
      <c r="P87" s="140"/>
      <c r="Q87" s="140"/>
      <c r="R87" s="140"/>
      <c r="S87" s="140"/>
      <c r="T87" s="140"/>
      <c r="U87" s="140"/>
      <c r="V87" s="140"/>
      <c r="W87" s="140"/>
      <c r="X87" s="55" t="s">
        <v>300</v>
      </c>
      <c r="Y87" s="43"/>
    </row>
    <row r="88" spans="1:25" ht="14.25" customHeight="1" thickBot="1">
      <c r="A88" s="140" t="s">
        <v>169</v>
      </c>
      <c r="B88" s="140"/>
      <c r="C88" s="140"/>
      <c r="D88" s="140"/>
      <c r="E88" s="140"/>
      <c r="F88" s="140"/>
      <c r="G88" s="140"/>
      <c r="H88" s="140"/>
      <c r="I88" s="140"/>
      <c r="J88" s="140"/>
      <c r="K88" s="140"/>
      <c r="L88" s="140"/>
      <c r="M88" s="140"/>
      <c r="N88" s="140"/>
      <c r="O88" s="140"/>
      <c r="P88" s="140"/>
      <c r="Q88" s="140"/>
      <c r="R88" s="140"/>
      <c r="S88" s="140"/>
      <c r="T88" s="140"/>
      <c r="U88" s="140"/>
      <c r="V88" s="140"/>
      <c r="W88" s="140"/>
      <c r="X88" s="55" t="s">
        <v>301</v>
      </c>
      <c r="Y88" s="43"/>
    </row>
    <row r="89" spans="1:25" ht="14.25" customHeight="1" thickBot="1">
      <c r="A89" s="140" t="s">
        <v>170</v>
      </c>
      <c r="B89" s="140"/>
      <c r="C89" s="140"/>
      <c r="D89" s="140"/>
      <c r="E89" s="140"/>
      <c r="F89" s="140"/>
      <c r="G89" s="140"/>
      <c r="H89" s="140"/>
      <c r="I89" s="140"/>
      <c r="J89" s="140"/>
      <c r="K89" s="140"/>
      <c r="L89" s="140"/>
      <c r="M89" s="140"/>
      <c r="N89" s="140"/>
      <c r="O89" s="140"/>
      <c r="P89" s="140"/>
      <c r="Q89" s="140"/>
      <c r="R89" s="140"/>
      <c r="S89" s="140"/>
      <c r="T89" s="140"/>
      <c r="U89" s="140"/>
      <c r="V89" s="140"/>
      <c r="W89" s="140"/>
      <c r="X89" s="55" t="s">
        <v>303</v>
      </c>
      <c r="Y89" s="43"/>
    </row>
    <row r="90" spans="1:25" ht="14.25" customHeight="1" thickBot="1">
      <c r="A90" s="140" t="s">
        <v>171</v>
      </c>
      <c r="B90" s="140"/>
      <c r="C90" s="140"/>
      <c r="D90" s="140"/>
      <c r="E90" s="140"/>
      <c r="F90" s="140"/>
      <c r="G90" s="140"/>
      <c r="H90" s="140"/>
      <c r="I90" s="140"/>
      <c r="J90" s="140"/>
      <c r="K90" s="140"/>
      <c r="L90" s="140"/>
      <c r="M90" s="140"/>
      <c r="N90" s="140"/>
      <c r="O90" s="140"/>
      <c r="P90" s="140"/>
      <c r="Q90" s="140"/>
      <c r="R90" s="140"/>
      <c r="S90" s="140"/>
      <c r="T90" s="140"/>
      <c r="U90" s="140"/>
      <c r="V90" s="140"/>
      <c r="W90" s="140"/>
      <c r="X90" s="55" t="s">
        <v>556</v>
      </c>
      <c r="Y90" s="43" t="s">
        <v>304</v>
      </c>
    </row>
    <row r="91" spans="1:25" ht="14.25" customHeight="1" thickBot="1">
      <c r="A91" s="140" t="s">
        <v>172</v>
      </c>
      <c r="B91" s="140"/>
      <c r="C91" s="140"/>
      <c r="D91" s="140"/>
      <c r="E91" s="140"/>
      <c r="F91" s="140"/>
      <c r="G91" s="140"/>
      <c r="H91" s="140"/>
      <c r="I91" s="140"/>
      <c r="J91" s="140"/>
      <c r="K91" s="140"/>
      <c r="L91" s="140"/>
      <c r="M91" s="140"/>
      <c r="N91" s="140"/>
      <c r="O91" s="140"/>
      <c r="P91" s="140"/>
      <c r="Q91" s="140"/>
      <c r="R91" s="140"/>
      <c r="S91" s="140"/>
      <c r="T91" s="140"/>
      <c r="U91" s="140"/>
      <c r="V91" s="140"/>
      <c r="W91" s="140"/>
      <c r="X91" s="55" t="s">
        <v>305</v>
      </c>
      <c r="Y91" s="43"/>
    </row>
    <row r="92" spans="1:25" ht="14.25" customHeight="1" thickBot="1">
      <c r="A92" s="140" t="s">
        <v>173</v>
      </c>
      <c r="B92" s="140"/>
      <c r="C92" s="140"/>
      <c r="D92" s="140"/>
      <c r="E92" s="140"/>
      <c r="F92" s="140"/>
      <c r="G92" s="140"/>
      <c r="H92" s="140"/>
      <c r="I92" s="140"/>
      <c r="J92" s="140"/>
      <c r="K92" s="140"/>
      <c r="L92" s="140"/>
      <c r="M92" s="140"/>
      <c r="N92" s="140"/>
      <c r="O92" s="140"/>
      <c r="P92" s="140"/>
      <c r="Q92" s="140"/>
      <c r="R92" s="140"/>
      <c r="S92" s="140"/>
      <c r="T92" s="140"/>
      <c r="U92" s="140"/>
      <c r="V92" s="140"/>
      <c r="W92" s="140"/>
      <c r="X92" s="55" t="s">
        <v>306</v>
      </c>
      <c r="Y92" s="43"/>
    </row>
    <row r="93" spans="1:25" ht="14.25" customHeight="1" thickBot="1">
      <c r="A93" s="140" t="s">
        <v>174</v>
      </c>
      <c r="B93" s="140"/>
      <c r="C93" s="140"/>
      <c r="D93" s="140"/>
      <c r="E93" s="140"/>
      <c r="F93" s="140"/>
      <c r="G93" s="140"/>
      <c r="H93" s="140"/>
      <c r="I93" s="140"/>
      <c r="J93" s="140"/>
      <c r="K93" s="140"/>
      <c r="L93" s="140"/>
      <c r="M93" s="140"/>
      <c r="N93" s="140"/>
      <c r="O93" s="140"/>
      <c r="P93" s="140"/>
      <c r="Q93" s="140"/>
      <c r="R93" s="140"/>
      <c r="S93" s="140"/>
      <c r="T93" s="140"/>
      <c r="U93" s="140"/>
      <c r="V93" s="140"/>
      <c r="W93" s="140"/>
      <c r="X93" s="55" t="s">
        <v>307</v>
      </c>
      <c r="Y93" s="43"/>
    </row>
    <row r="94" spans="1:25" ht="14.25" customHeight="1" thickBot="1">
      <c r="A94" s="140" t="s">
        <v>423</v>
      </c>
      <c r="B94" s="140"/>
      <c r="C94" s="140"/>
      <c r="D94" s="140"/>
      <c r="E94" s="140"/>
      <c r="F94" s="140"/>
      <c r="G94" s="140"/>
      <c r="H94" s="140"/>
      <c r="I94" s="140"/>
      <c r="J94" s="140"/>
      <c r="K94" s="140"/>
      <c r="L94" s="140"/>
      <c r="M94" s="140"/>
      <c r="N94" s="140"/>
      <c r="O94" s="140"/>
      <c r="P94" s="140"/>
      <c r="Q94" s="140"/>
      <c r="R94" s="140"/>
      <c r="S94" s="140"/>
      <c r="T94" s="140"/>
      <c r="U94" s="140"/>
      <c r="V94" s="140"/>
      <c r="W94" s="140"/>
      <c r="X94" s="55" t="s">
        <v>308</v>
      </c>
      <c r="Y94" s="43"/>
    </row>
    <row r="95" spans="1:25" ht="14.25" customHeight="1" thickBot="1">
      <c r="A95" s="140" t="s">
        <v>175</v>
      </c>
      <c r="B95" s="140"/>
      <c r="C95" s="140"/>
      <c r="D95" s="140"/>
      <c r="E95" s="140"/>
      <c r="F95" s="140"/>
      <c r="G95" s="140"/>
      <c r="H95" s="140"/>
      <c r="I95" s="140"/>
      <c r="J95" s="140"/>
      <c r="K95" s="140"/>
      <c r="L95" s="140"/>
      <c r="M95" s="140"/>
      <c r="N95" s="140"/>
      <c r="O95" s="140"/>
      <c r="P95" s="140"/>
      <c r="Q95" s="140"/>
      <c r="R95" s="140"/>
      <c r="S95" s="140"/>
      <c r="T95" s="140"/>
      <c r="U95" s="140"/>
      <c r="V95" s="140"/>
      <c r="W95" s="140"/>
      <c r="X95" s="55" t="s">
        <v>556</v>
      </c>
      <c r="Y95" s="43" t="s">
        <v>309</v>
      </c>
    </row>
    <row r="96" spans="1:25" ht="14.25" customHeight="1" thickBot="1">
      <c r="A96" s="140" t="s">
        <v>176</v>
      </c>
      <c r="B96" s="140"/>
      <c r="C96" s="140"/>
      <c r="D96" s="140"/>
      <c r="E96" s="140"/>
      <c r="F96" s="140"/>
      <c r="G96" s="140"/>
      <c r="H96" s="140"/>
      <c r="I96" s="140"/>
      <c r="J96" s="140"/>
      <c r="K96" s="140"/>
      <c r="L96" s="140"/>
      <c r="M96" s="140"/>
      <c r="N96" s="140"/>
      <c r="O96" s="140"/>
      <c r="P96" s="140"/>
      <c r="Q96" s="140"/>
      <c r="R96" s="140"/>
      <c r="S96" s="140"/>
      <c r="T96" s="140"/>
      <c r="U96" s="140"/>
      <c r="V96" s="140"/>
      <c r="W96" s="140"/>
      <c r="X96" s="55" t="s">
        <v>556</v>
      </c>
      <c r="Y96" s="43" t="s">
        <v>310</v>
      </c>
    </row>
    <row r="97" spans="1:25" ht="14.25" customHeight="1" thickBot="1">
      <c r="A97" s="140" t="s">
        <v>177</v>
      </c>
      <c r="B97" s="140"/>
      <c r="C97" s="140"/>
      <c r="D97" s="140"/>
      <c r="E97" s="140"/>
      <c r="F97" s="140"/>
      <c r="G97" s="140"/>
      <c r="H97" s="140"/>
      <c r="I97" s="140"/>
      <c r="J97" s="140"/>
      <c r="K97" s="140"/>
      <c r="L97" s="140"/>
      <c r="M97" s="140"/>
      <c r="N97" s="140"/>
      <c r="O97" s="140"/>
      <c r="P97" s="140"/>
      <c r="Q97" s="140"/>
      <c r="R97" s="140"/>
      <c r="S97" s="140"/>
      <c r="T97" s="140"/>
      <c r="U97" s="140"/>
      <c r="V97" s="140"/>
      <c r="W97" s="140"/>
      <c r="X97" s="55" t="s">
        <v>311</v>
      </c>
      <c r="Y97" s="43"/>
    </row>
    <row r="98" spans="1:25" ht="14.25" customHeight="1" thickBot="1">
      <c r="A98" s="140" t="s">
        <v>178</v>
      </c>
      <c r="B98" s="140"/>
      <c r="C98" s="140"/>
      <c r="D98" s="140"/>
      <c r="E98" s="140"/>
      <c r="F98" s="140"/>
      <c r="G98" s="140"/>
      <c r="H98" s="140"/>
      <c r="I98" s="140"/>
      <c r="J98" s="140"/>
      <c r="K98" s="140"/>
      <c r="L98" s="140"/>
      <c r="M98" s="140"/>
      <c r="N98" s="140"/>
      <c r="O98" s="140"/>
      <c r="P98" s="140"/>
      <c r="Q98" s="140"/>
      <c r="R98" s="140"/>
      <c r="S98" s="140"/>
      <c r="T98" s="140"/>
      <c r="U98" s="140"/>
      <c r="V98" s="140"/>
      <c r="W98" s="140"/>
      <c r="X98" s="55" t="s">
        <v>312</v>
      </c>
      <c r="Y98" s="43"/>
    </row>
    <row r="99" spans="1:25" ht="14.25" customHeight="1" thickBot="1">
      <c r="A99" s="140" t="s">
        <v>179</v>
      </c>
      <c r="B99" s="140"/>
      <c r="C99" s="140"/>
      <c r="D99" s="140"/>
      <c r="E99" s="140"/>
      <c r="F99" s="140"/>
      <c r="G99" s="140"/>
      <c r="H99" s="140"/>
      <c r="I99" s="140"/>
      <c r="J99" s="140"/>
      <c r="K99" s="140"/>
      <c r="L99" s="140"/>
      <c r="M99" s="140"/>
      <c r="N99" s="140"/>
      <c r="O99" s="140"/>
      <c r="P99" s="140"/>
      <c r="Q99" s="140"/>
      <c r="R99" s="140"/>
      <c r="S99" s="140"/>
      <c r="T99" s="140"/>
      <c r="U99" s="140"/>
      <c r="V99" s="140"/>
      <c r="W99" s="140"/>
      <c r="X99" s="55" t="s">
        <v>313</v>
      </c>
      <c r="Y99" s="43"/>
    </row>
    <row r="100" spans="1:25" ht="14.25" thickBot="1">
      <c r="A100" s="140" t="s">
        <v>180</v>
      </c>
      <c r="B100" s="140"/>
      <c r="C100" s="140"/>
      <c r="D100" s="140"/>
      <c r="E100" s="140"/>
      <c r="F100" s="140"/>
      <c r="G100" s="140"/>
      <c r="H100" s="140"/>
      <c r="I100" s="140"/>
      <c r="J100" s="140"/>
      <c r="K100" s="140"/>
      <c r="L100" s="140"/>
      <c r="M100" s="140"/>
      <c r="N100" s="140"/>
      <c r="O100" s="140"/>
      <c r="P100" s="140"/>
      <c r="Q100" s="140"/>
      <c r="R100" s="140"/>
      <c r="S100" s="140"/>
      <c r="T100" s="140"/>
      <c r="U100" s="140"/>
      <c r="V100" s="140"/>
      <c r="W100" s="140"/>
      <c r="X100" s="55" t="s">
        <v>314</v>
      </c>
      <c r="Y100" s="43"/>
    </row>
    <row r="101" spans="1:25" ht="14.25" customHeight="1" thickBot="1">
      <c r="A101" s="140" t="s">
        <v>181</v>
      </c>
      <c r="B101" s="140"/>
      <c r="C101" s="140"/>
      <c r="D101" s="140"/>
      <c r="E101" s="140"/>
      <c r="F101" s="140"/>
      <c r="G101" s="140"/>
      <c r="H101" s="140"/>
      <c r="I101" s="140"/>
      <c r="J101" s="140"/>
      <c r="K101" s="140"/>
      <c r="L101" s="140"/>
      <c r="M101" s="140"/>
      <c r="N101" s="140"/>
      <c r="O101" s="140"/>
      <c r="P101" s="140"/>
      <c r="Q101" s="140"/>
      <c r="R101" s="140"/>
      <c r="S101" s="140"/>
      <c r="T101" s="140"/>
      <c r="U101" s="140"/>
      <c r="V101" s="140"/>
      <c r="W101" s="140"/>
      <c r="X101" s="55" t="s">
        <v>315</v>
      </c>
      <c r="Y101" s="43"/>
    </row>
    <row r="102" spans="1:25" ht="14.25" customHeight="1" thickBot="1">
      <c r="A102" s="140" t="s">
        <v>424</v>
      </c>
      <c r="B102" s="140"/>
      <c r="C102" s="140"/>
      <c r="D102" s="140"/>
      <c r="E102" s="140"/>
      <c r="F102" s="140"/>
      <c r="G102" s="140"/>
      <c r="H102" s="140"/>
      <c r="I102" s="140"/>
      <c r="J102" s="140"/>
      <c r="K102" s="140"/>
      <c r="L102" s="140"/>
      <c r="M102" s="140"/>
      <c r="N102" s="140"/>
      <c r="O102" s="140"/>
      <c r="P102" s="140"/>
      <c r="Q102" s="140"/>
      <c r="R102" s="140"/>
      <c r="S102" s="140"/>
      <c r="T102" s="140"/>
      <c r="U102" s="140"/>
      <c r="V102" s="140"/>
      <c r="W102" s="140"/>
      <c r="X102" s="55" t="s">
        <v>316</v>
      </c>
      <c r="Y102" s="43"/>
    </row>
    <row r="103" spans="1:25" ht="14.25" customHeight="1" thickBot="1">
      <c r="A103" s="140" t="s">
        <v>425</v>
      </c>
      <c r="B103" s="140"/>
      <c r="C103" s="140"/>
      <c r="D103" s="140"/>
      <c r="E103" s="140"/>
      <c r="F103" s="140"/>
      <c r="G103" s="140"/>
      <c r="H103" s="140"/>
      <c r="I103" s="140"/>
      <c r="J103" s="140"/>
      <c r="K103" s="140"/>
      <c r="L103" s="140"/>
      <c r="M103" s="140"/>
      <c r="N103" s="140"/>
      <c r="O103" s="140"/>
      <c r="P103" s="140"/>
      <c r="Q103" s="140"/>
      <c r="R103" s="140"/>
      <c r="S103" s="140"/>
      <c r="T103" s="140"/>
      <c r="U103" s="140"/>
      <c r="V103" s="140"/>
      <c r="W103" s="140"/>
      <c r="X103" s="55" t="s">
        <v>317</v>
      </c>
      <c r="Y103" s="43"/>
    </row>
    <row r="104" spans="1:25" ht="14.25" customHeight="1" thickBot="1">
      <c r="A104" s="140" t="s">
        <v>426</v>
      </c>
      <c r="B104" s="140"/>
      <c r="C104" s="140"/>
      <c r="D104" s="140"/>
      <c r="E104" s="140"/>
      <c r="F104" s="140"/>
      <c r="G104" s="140"/>
      <c r="H104" s="140"/>
      <c r="I104" s="140"/>
      <c r="J104" s="140"/>
      <c r="K104" s="140"/>
      <c r="L104" s="140"/>
      <c r="M104" s="140"/>
      <c r="N104" s="140"/>
      <c r="O104" s="140"/>
      <c r="P104" s="140"/>
      <c r="Q104" s="140"/>
      <c r="R104" s="140"/>
      <c r="S104" s="140"/>
      <c r="T104" s="140"/>
      <c r="U104" s="140"/>
      <c r="V104" s="140"/>
      <c r="W104" s="140"/>
      <c r="X104" s="55" t="s">
        <v>318</v>
      </c>
      <c r="Y104" s="43"/>
    </row>
    <row r="105" spans="1:25" ht="14.25" customHeight="1" thickBot="1">
      <c r="A105" s="140" t="s">
        <v>427</v>
      </c>
      <c r="B105" s="140"/>
      <c r="C105" s="140"/>
      <c r="D105" s="140"/>
      <c r="E105" s="140"/>
      <c r="F105" s="140"/>
      <c r="G105" s="140"/>
      <c r="H105" s="140"/>
      <c r="I105" s="140"/>
      <c r="J105" s="140"/>
      <c r="K105" s="140"/>
      <c r="L105" s="140"/>
      <c r="M105" s="140"/>
      <c r="N105" s="140"/>
      <c r="O105" s="140"/>
      <c r="P105" s="140"/>
      <c r="Q105" s="140"/>
      <c r="R105" s="140"/>
      <c r="S105" s="140"/>
      <c r="T105" s="140"/>
      <c r="U105" s="140"/>
      <c r="V105" s="140"/>
      <c r="W105" s="140"/>
      <c r="X105" s="55" t="s">
        <v>319</v>
      </c>
      <c r="Y105" s="43"/>
    </row>
    <row r="106" spans="1:25" ht="14.25" customHeight="1" thickBot="1">
      <c r="A106" s="140" t="s">
        <v>182</v>
      </c>
      <c r="B106" s="140"/>
      <c r="C106" s="140"/>
      <c r="D106" s="140"/>
      <c r="E106" s="140"/>
      <c r="F106" s="140"/>
      <c r="G106" s="140"/>
      <c r="H106" s="140"/>
      <c r="I106" s="140"/>
      <c r="J106" s="140"/>
      <c r="K106" s="140"/>
      <c r="L106" s="140"/>
      <c r="M106" s="140"/>
      <c r="N106" s="140"/>
      <c r="O106" s="140"/>
      <c r="P106" s="140"/>
      <c r="Q106" s="140"/>
      <c r="R106" s="140"/>
      <c r="S106" s="140"/>
      <c r="T106" s="140"/>
      <c r="U106" s="140"/>
      <c r="V106" s="140"/>
      <c r="W106" s="140"/>
      <c r="X106" s="55" t="s">
        <v>556</v>
      </c>
      <c r="Y106" s="43" t="s">
        <v>320</v>
      </c>
    </row>
    <row r="107" spans="1:25" ht="14.25" customHeight="1" thickBot="1">
      <c r="A107" s="140" t="s">
        <v>428</v>
      </c>
      <c r="B107" s="140"/>
      <c r="C107" s="140"/>
      <c r="D107" s="140"/>
      <c r="E107" s="140"/>
      <c r="F107" s="140"/>
      <c r="G107" s="140"/>
      <c r="H107" s="140"/>
      <c r="I107" s="140"/>
      <c r="J107" s="140"/>
      <c r="K107" s="140"/>
      <c r="L107" s="140"/>
      <c r="M107" s="140"/>
      <c r="N107" s="140"/>
      <c r="O107" s="140"/>
      <c r="P107" s="140"/>
      <c r="Q107" s="140"/>
      <c r="R107" s="140"/>
      <c r="S107" s="140"/>
      <c r="T107" s="140"/>
      <c r="U107" s="140"/>
      <c r="V107" s="140"/>
      <c r="W107" s="140"/>
      <c r="X107" s="55" t="s">
        <v>321</v>
      </c>
      <c r="Y107" s="43"/>
    </row>
    <row r="108" spans="1:25" ht="14.25" customHeight="1" thickBot="1">
      <c r="A108" s="140" t="s">
        <v>429</v>
      </c>
      <c r="B108" s="140"/>
      <c r="C108" s="140"/>
      <c r="D108" s="140"/>
      <c r="E108" s="140"/>
      <c r="F108" s="140"/>
      <c r="G108" s="140"/>
      <c r="H108" s="140"/>
      <c r="I108" s="140"/>
      <c r="J108" s="140"/>
      <c r="K108" s="140"/>
      <c r="L108" s="140"/>
      <c r="M108" s="140"/>
      <c r="N108" s="140"/>
      <c r="O108" s="140"/>
      <c r="P108" s="140"/>
      <c r="Q108" s="140"/>
      <c r="R108" s="140"/>
      <c r="S108" s="140"/>
      <c r="T108" s="140"/>
      <c r="U108" s="140"/>
      <c r="V108" s="140"/>
      <c r="W108" s="140"/>
      <c r="X108" s="55" t="s">
        <v>322</v>
      </c>
      <c r="Y108" s="43"/>
    </row>
    <row r="109" spans="1:25" ht="14.25" customHeight="1" thickBot="1">
      <c r="A109" s="140" t="s">
        <v>183</v>
      </c>
      <c r="B109" s="140"/>
      <c r="C109" s="140"/>
      <c r="D109" s="140"/>
      <c r="E109" s="140"/>
      <c r="F109" s="140"/>
      <c r="G109" s="140"/>
      <c r="H109" s="140"/>
      <c r="I109" s="140"/>
      <c r="J109" s="140"/>
      <c r="K109" s="140"/>
      <c r="L109" s="140"/>
      <c r="M109" s="140"/>
      <c r="N109" s="140"/>
      <c r="O109" s="140"/>
      <c r="P109" s="140"/>
      <c r="Q109" s="140"/>
      <c r="R109" s="140"/>
      <c r="S109" s="140"/>
      <c r="T109" s="140"/>
      <c r="U109" s="140"/>
      <c r="V109" s="140"/>
      <c r="W109" s="140"/>
      <c r="X109" s="55" t="s">
        <v>323</v>
      </c>
      <c r="Y109" s="43"/>
    </row>
    <row r="110" spans="1:25" ht="14.25" customHeight="1" thickBot="1">
      <c r="A110" s="140" t="s">
        <v>184</v>
      </c>
      <c r="B110" s="140"/>
      <c r="C110" s="140"/>
      <c r="D110" s="140"/>
      <c r="E110" s="140"/>
      <c r="F110" s="140"/>
      <c r="G110" s="140"/>
      <c r="H110" s="140"/>
      <c r="I110" s="140"/>
      <c r="J110" s="140"/>
      <c r="K110" s="140"/>
      <c r="L110" s="140"/>
      <c r="M110" s="140"/>
      <c r="N110" s="140"/>
      <c r="O110" s="140"/>
      <c r="P110" s="140"/>
      <c r="Q110" s="140"/>
      <c r="R110" s="140"/>
      <c r="S110" s="140"/>
      <c r="T110" s="140"/>
      <c r="U110" s="140"/>
      <c r="V110" s="140"/>
      <c r="W110" s="140"/>
      <c r="X110" s="55" t="s">
        <v>324</v>
      </c>
      <c r="Y110" s="43"/>
    </row>
    <row r="111" spans="1:25" ht="14.25" customHeight="1" thickBot="1">
      <c r="A111" s="140" t="s">
        <v>430</v>
      </c>
      <c r="B111" s="140"/>
      <c r="C111" s="140"/>
      <c r="D111" s="140"/>
      <c r="E111" s="140"/>
      <c r="F111" s="140"/>
      <c r="G111" s="140"/>
      <c r="H111" s="140"/>
      <c r="I111" s="140"/>
      <c r="J111" s="140"/>
      <c r="K111" s="140"/>
      <c r="L111" s="140"/>
      <c r="M111" s="140"/>
      <c r="N111" s="140"/>
      <c r="O111" s="140"/>
      <c r="P111" s="140"/>
      <c r="Q111" s="140"/>
      <c r="R111" s="140"/>
      <c r="S111" s="140"/>
      <c r="T111" s="140"/>
      <c r="U111" s="140"/>
      <c r="V111" s="140"/>
      <c r="W111" s="140"/>
      <c r="X111" s="55" t="s">
        <v>325</v>
      </c>
      <c r="Y111" s="43"/>
    </row>
    <row r="112" spans="1:25" ht="14.25" customHeight="1" thickBot="1">
      <c r="A112" s="140" t="s">
        <v>185</v>
      </c>
      <c r="B112" s="140"/>
      <c r="C112" s="140"/>
      <c r="D112" s="140"/>
      <c r="E112" s="140"/>
      <c r="F112" s="140"/>
      <c r="G112" s="140"/>
      <c r="H112" s="140"/>
      <c r="I112" s="140"/>
      <c r="J112" s="140"/>
      <c r="K112" s="140"/>
      <c r="L112" s="140"/>
      <c r="M112" s="140"/>
      <c r="N112" s="140"/>
      <c r="O112" s="140"/>
      <c r="P112" s="140"/>
      <c r="Q112" s="140"/>
      <c r="R112" s="140"/>
      <c r="S112" s="140"/>
      <c r="T112" s="140"/>
      <c r="U112" s="140"/>
      <c r="V112" s="140"/>
      <c r="W112" s="140"/>
      <c r="X112" s="55" t="s">
        <v>556</v>
      </c>
      <c r="Y112" s="43"/>
    </row>
    <row r="113" spans="1:25" ht="14.25" customHeight="1" thickBot="1">
      <c r="A113" s="140" t="s">
        <v>186</v>
      </c>
      <c r="B113" s="140"/>
      <c r="C113" s="140"/>
      <c r="D113" s="140"/>
      <c r="E113" s="140"/>
      <c r="F113" s="140"/>
      <c r="G113" s="140"/>
      <c r="H113" s="140"/>
      <c r="I113" s="140"/>
      <c r="J113" s="140"/>
      <c r="K113" s="140"/>
      <c r="L113" s="140"/>
      <c r="M113" s="140"/>
      <c r="N113" s="140"/>
      <c r="O113" s="140"/>
      <c r="P113" s="140"/>
      <c r="Q113" s="140"/>
      <c r="R113" s="140"/>
      <c r="S113" s="140"/>
      <c r="T113" s="140"/>
      <c r="U113" s="140"/>
      <c r="V113" s="140"/>
      <c r="W113" s="140"/>
      <c r="X113" s="55" t="s">
        <v>326</v>
      </c>
      <c r="Y113" s="43"/>
    </row>
    <row r="114" spans="1:25" ht="14.25" customHeight="1" thickBot="1">
      <c r="A114" s="140" t="s">
        <v>187</v>
      </c>
      <c r="B114" s="140"/>
      <c r="C114" s="140"/>
      <c r="D114" s="140"/>
      <c r="E114" s="140"/>
      <c r="F114" s="140"/>
      <c r="G114" s="140"/>
      <c r="H114" s="140"/>
      <c r="I114" s="140"/>
      <c r="J114" s="140"/>
      <c r="K114" s="140"/>
      <c r="L114" s="140"/>
      <c r="M114" s="140"/>
      <c r="N114" s="140"/>
      <c r="O114" s="140"/>
      <c r="P114" s="140"/>
      <c r="Q114" s="140"/>
      <c r="R114" s="140"/>
      <c r="S114" s="140"/>
      <c r="T114" s="140"/>
      <c r="U114" s="140"/>
      <c r="V114" s="140"/>
      <c r="W114" s="140"/>
      <c r="X114" s="55" t="s">
        <v>327</v>
      </c>
      <c r="Y114" s="43"/>
    </row>
    <row r="115" spans="1:25" ht="14.25" customHeight="1" thickBot="1">
      <c r="A115" s="140" t="s">
        <v>188</v>
      </c>
      <c r="B115" s="140"/>
      <c r="C115" s="140"/>
      <c r="D115" s="140"/>
      <c r="E115" s="140"/>
      <c r="F115" s="140"/>
      <c r="G115" s="140"/>
      <c r="H115" s="140"/>
      <c r="I115" s="140"/>
      <c r="J115" s="140"/>
      <c r="K115" s="140"/>
      <c r="L115" s="140"/>
      <c r="M115" s="140"/>
      <c r="N115" s="140"/>
      <c r="O115" s="140"/>
      <c r="P115" s="140"/>
      <c r="Q115" s="140"/>
      <c r="R115" s="140"/>
      <c r="S115" s="140"/>
      <c r="T115" s="140"/>
      <c r="U115" s="140"/>
      <c r="V115" s="140"/>
      <c r="W115" s="140"/>
      <c r="X115" s="55" t="s">
        <v>328</v>
      </c>
      <c r="Y115" s="43"/>
    </row>
    <row r="116" spans="1:25" ht="14.25" customHeight="1" thickBot="1">
      <c r="A116" s="140" t="s">
        <v>431</v>
      </c>
      <c r="B116" s="140"/>
      <c r="C116" s="140"/>
      <c r="D116" s="140"/>
      <c r="E116" s="140"/>
      <c r="F116" s="140"/>
      <c r="G116" s="140"/>
      <c r="H116" s="140"/>
      <c r="I116" s="140"/>
      <c r="J116" s="140"/>
      <c r="K116" s="140"/>
      <c r="L116" s="140"/>
      <c r="M116" s="140"/>
      <c r="N116" s="140"/>
      <c r="O116" s="140"/>
      <c r="P116" s="140"/>
      <c r="Q116" s="140"/>
      <c r="R116" s="140"/>
      <c r="S116" s="140"/>
      <c r="T116" s="140"/>
      <c r="U116" s="140"/>
      <c r="V116" s="140"/>
      <c r="W116" s="140"/>
      <c r="X116" s="55" t="s">
        <v>329</v>
      </c>
      <c r="Y116" s="43"/>
    </row>
    <row r="117" spans="1:25" ht="14.25" customHeight="1" thickBot="1">
      <c r="A117" s="140" t="s">
        <v>189</v>
      </c>
      <c r="B117" s="140"/>
      <c r="C117" s="140"/>
      <c r="D117" s="140"/>
      <c r="E117" s="140"/>
      <c r="F117" s="140"/>
      <c r="G117" s="140"/>
      <c r="H117" s="140"/>
      <c r="I117" s="140"/>
      <c r="J117" s="140"/>
      <c r="K117" s="140"/>
      <c r="L117" s="140"/>
      <c r="M117" s="140"/>
      <c r="N117" s="140"/>
      <c r="O117" s="140"/>
      <c r="P117" s="140"/>
      <c r="Q117" s="140"/>
      <c r="R117" s="140"/>
      <c r="S117" s="140"/>
      <c r="T117" s="140"/>
      <c r="U117" s="140"/>
      <c r="V117" s="140"/>
      <c r="W117" s="140"/>
      <c r="X117" s="55" t="s">
        <v>330</v>
      </c>
      <c r="Y117" s="43"/>
    </row>
    <row r="118" spans="1:25" ht="14.25" customHeight="1" thickBot="1">
      <c r="A118" s="140" t="s">
        <v>190</v>
      </c>
      <c r="B118" s="140"/>
      <c r="C118" s="140"/>
      <c r="D118" s="140"/>
      <c r="E118" s="140"/>
      <c r="F118" s="140"/>
      <c r="G118" s="140"/>
      <c r="H118" s="140"/>
      <c r="I118" s="140"/>
      <c r="J118" s="140"/>
      <c r="K118" s="140"/>
      <c r="L118" s="140"/>
      <c r="M118" s="140"/>
      <c r="N118" s="140"/>
      <c r="O118" s="140"/>
      <c r="P118" s="140"/>
      <c r="Q118" s="140"/>
      <c r="R118" s="140"/>
      <c r="S118" s="140"/>
      <c r="T118" s="140"/>
      <c r="U118" s="140"/>
      <c r="V118" s="140"/>
      <c r="W118" s="140"/>
      <c r="X118" s="55" t="s">
        <v>556</v>
      </c>
      <c r="Y118" s="43" t="s">
        <v>331</v>
      </c>
    </row>
    <row r="119" spans="1:25" ht="28.5" customHeight="1" thickBot="1">
      <c r="A119" s="140" t="s">
        <v>432</v>
      </c>
      <c r="B119" s="140"/>
      <c r="C119" s="140"/>
      <c r="D119" s="140"/>
      <c r="E119" s="140"/>
      <c r="F119" s="140"/>
      <c r="G119" s="140"/>
      <c r="H119" s="140"/>
      <c r="I119" s="140"/>
      <c r="J119" s="140"/>
      <c r="K119" s="140"/>
      <c r="L119" s="140"/>
      <c r="M119" s="140"/>
      <c r="N119" s="140"/>
      <c r="O119" s="140"/>
      <c r="P119" s="140"/>
      <c r="Q119" s="140"/>
      <c r="R119" s="140"/>
      <c r="S119" s="140"/>
      <c r="T119" s="140"/>
      <c r="U119" s="140"/>
      <c r="V119" s="140"/>
      <c r="W119" s="140"/>
      <c r="X119" s="55" t="s">
        <v>556</v>
      </c>
      <c r="Y119" s="43"/>
    </row>
    <row r="120" spans="1:25" ht="30" customHeight="1" thickBot="1">
      <c r="A120" s="140" t="s">
        <v>433</v>
      </c>
      <c r="B120" s="140"/>
      <c r="C120" s="140"/>
      <c r="D120" s="140"/>
      <c r="E120" s="140"/>
      <c r="F120" s="140"/>
      <c r="G120" s="140"/>
      <c r="H120" s="140"/>
      <c r="I120" s="140"/>
      <c r="J120" s="140"/>
      <c r="K120" s="140"/>
      <c r="L120" s="140"/>
      <c r="M120" s="140"/>
      <c r="N120" s="140"/>
      <c r="O120" s="140"/>
      <c r="P120" s="140"/>
      <c r="Q120" s="140"/>
      <c r="R120" s="140"/>
      <c r="S120" s="140"/>
      <c r="T120" s="140"/>
      <c r="U120" s="140"/>
      <c r="V120" s="140"/>
      <c r="W120" s="140"/>
      <c r="X120" s="55" t="s">
        <v>332</v>
      </c>
      <c r="Y120" s="43"/>
    </row>
    <row r="121" spans="1:25" ht="18.75" customHeight="1" thickBot="1">
      <c r="A121" s="140" t="s">
        <v>692</v>
      </c>
      <c r="B121" s="140"/>
      <c r="C121" s="140"/>
      <c r="D121" s="140"/>
      <c r="E121" s="140"/>
      <c r="F121" s="140"/>
      <c r="G121" s="140"/>
      <c r="H121" s="140"/>
      <c r="I121" s="140"/>
      <c r="J121" s="140"/>
      <c r="K121" s="140"/>
      <c r="L121" s="140"/>
      <c r="M121" s="140"/>
      <c r="N121" s="140"/>
      <c r="O121" s="140"/>
      <c r="P121" s="140"/>
      <c r="Q121" s="140"/>
      <c r="R121" s="140"/>
      <c r="S121" s="140"/>
      <c r="T121" s="140"/>
      <c r="U121" s="140"/>
      <c r="V121" s="140"/>
      <c r="W121" s="140"/>
      <c r="X121" s="55" t="s">
        <v>333</v>
      </c>
      <c r="Y121" s="43"/>
    </row>
    <row r="122" spans="1:25" ht="28.5" customHeight="1" thickBot="1">
      <c r="A122" s="140" t="s">
        <v>434</v>
      </c>
      <c r="B122" s="140"/>
      <c r="C122" s="140"/>
      <c r="D122" s="140"/>
      <c r="E122" s="140"/>
      <c r="F122" s="140"/>
      <c r="G122" s="140"/>
      <c r="H122" s="140"/>
      <c r="I122" s="140"/>
      <c r="J122" s="140"/>
      <c r="K122" s="140"/>
      <c r="L122" s="140"/>
      <c r="M122" s="140"/>
      <c r="N122" s="140"/>
      <c r="O122" s="140"/>
      <c r="P122" s="140"/>
      <c r="Q122" s="140"/>
      <c r="R122" s="140"/>
      <c r="S122" s="140"/>
      <c r="T122" s="140"/>
      <c r="U122" s="140"/>
      <c r="V122" s="140"/>
      <c r="W122" s="140"/>
      <c r="X122" s="55" t="s">
        <v>334</v>
      </c>
      <c r="Y122" s="43"/>
    </row>
    <row r="123" spans="1:25" ht="14.25" customHeight="1" thickBot="1">
      <c r="A123" s="140" t="s">
        <v>191</v>
      </c>
      <c r="B123" s="140"/>
      <c r="C123" s="140"/>
      <c r="D123" s="140"/>
      <c r="E123" s="140"/>
      <c r="F123" s="140"/>
      <c r="G123" s="140"/>
      <c r="H123" s="140"/>
      <c r="I123" s="140"/>
      <c r="J123" s="140"/>
      <c r="K123" s="140"/>
      <c r="L123" s="140"/>
      <c r="M123" s="140"/>
      <c r="N123" s="140"/>
      <c r="O123" s="140"/>
      <c r="P123" s="140"/>
      <c r="Q123" s="140"/>
      <c r="R123" s="140"/>
      <c r="S123" s="140"/>
      <c r="T123" s="140"/>
      <c r="U123" s="140"/>
      <c r="V123" s="140"/>
      <c r="W123" s="140"/>
      <c r="X123" s="55" t="s">
        <v>335</v>
      </c>
      <c r="Y123" s="43"/>
    </row>
    <row r="124" spans="1:25" ht="14.25" thickBot="1">
      <c r="A124" s="140" t="s">
        <v>192</v>
      </c>
      <c r="B124" s="140"/>
      <c r="C124" s="140"/>
      <c r="D124" s="140"/>
      <c r="E124" s="140"/>
      <c r="F124" s="140"/>
      <c r="G124" s="140"/>
      <c r="H124" s="140"/>
      <c r="I124" s="140"/>
      <c r="J124" s="140"/>
      <c r="K124" s="140"/>
      <c r="L124" s="140"/>
      <c r="M124" s="140"/>
      <c r="N124" s="140"/>
      <c r="O124" s="140"/>
      <c r="P124" s="140"/>
      <c r="Q124" s="140"/>
      <c r="R124" s="140"/>
      <c r="S124" s="140"/>
      <c r="T124" s="140"/>
      <c r="U124" s="140"/>
      <c r="V124" s="140"/>
      <c r="W124" s="140"/>
      <c r="X124" s="55" t="s">
        <v>556</v>
      </c>
      <c r="Y124" s="43" t="s">
        <v>336</v>
      </c>
    </row>
    <row r="125" spans="1:25" ht="14.25" customHeight="1" thickBot="1">
      <c r="A125" s="140" t="s">
        <v>193</v>
      </c>
      <c r="B125" s="140"/>
      <c r="C125" s="140"/>
      <c r="D125" s="140"/>
      <c r="E125" s="140"/>
      <c r="F125" s="140"/>
      <c r="G125" s="140"/>
      <c r="H125" s="140"/>
      <c r="I125" s="140"/>
      <c r="J125" s="140"/>
      <c r="K125" s="140"/>
      <c r="L125" s="140"/>
      <c r="M125" s="140"/>
      <c r="N125" s="140"/>
      <c r="O125" s="140"/>
      <c r="P125" s="140"/>
      <c r="Q125" s="140"/>
      <c r="R125" s="140"/>
      <c r="S125" s="140"/>
      <c r="T125" s="140"/>
      <c r="U125" s="140"/>
      <c r="V125" s="140"/>
      <c r="W125" s="140"/>
      <c r="X125" s="55" t="s">
        <v>337</v>
      </c>
      <c r="Y125" s="43"/>
    </row>
    <row r="126" spans="1:25" ht="14.25" customHeight="1" thickBot="1">
      <c r="A126" s="140" t="s">
        <v>194</v>
      </c>
      <c r="B126" s="140"/>
      <c r="C126" s="140"/>
      <c r="D126" s="140"/>
      <c r="E126" s="140"/>
      <c r="F126" s="140"/>
      <c r="G126" s="140"/>
      <c r="H126" s="140"/>
      <c r="I126" s="140"/>
      <c r="J126" s="140"/>
      <c r="K126" s="140"/>
      <c r="L126" s="140"/>
      <c r="M126" s="140"/>
      <c r="N126" s="140"/>
      <c r="O126" s="140"/>
      <c r="P126" s="140"/>
      <c r="Q126" s="140"/>
      <c r="R126" s="140"/>
      <c r="S126" s="140"/>
      <c r="T126" s="140"/>
      <c r="U126" s="140"/>
      <c r="V126" s="140"/>
      <c r="W126" s="140"/>
      <c r="X126" s="55" t="s">
        <v>338</v>
      </c>
      <c r="Y126" s="43"/>
    </row>
    <row r="127" spans="1:25" ht="14.25" customHeight="1" thickBot="1">
      <c r="A127" s="140" t="s">
        <v>195</v>
      </c>
      <c r="B127" s="140"/>
      <c r="C127" s="140"/>
      <c r="D127" s="140"/>
      <c r="E127" s="140"/>
      <c r="F127" s="140"/>
      <c r="G127" s="140"/>
      <c r="H127" s="140"/>
      <c r="I127" s="140"/>
      <c r="J127" s="140"/>
      <c r="K127" s="140"/>
      <c r="L127" s="140"/>
      <c r="M127" s="140"/>
      <c r="N127" s="140"/>
      <c r="O127" s="140"/>
      <c r="P127" s="140"/>
      <c r="Q127" s="140"/>
      <c r="R127" s="140"/>
      <c r="S127" s="140"/>
      <c r="T127" s="140"/>
      <c r="U127" s="140"/>
      <c r="V127" s="140"/>
      <c r="W127" s="140"/>
      <c r="X127" s="55" t="s">
        <v>339</v>
      </c>
      <c r="Y127" s="43"/>
    </row>
    <row r="128" spans="1:25" ht="14.25" customHeight="1" thickBot="1">
      <c r="A128" s="140" t="s">
        <v>720</v>
      </c>
      <c r="B128" s="140"/>
      <c r="C128" s="140"/>
      <c r="D128" s="140"/>
      <c r="E128" s="140"/>
      <c r="F128" s="140"/>
      <c r="G128" s="140"/>
      <c r="H128" s="140"/>
      <c r="I128" s="140"/>
      <c r="J128" s="140"/>
      <c r="K128" s="140"/>
      <c r="L128" s="140"/>
      <c r="M128" s="140"/>
      <c r="N128" s="140"/>
      <c r="O128" s="140"/>
      <c r="P128" s="140"/>
      <c r="Q128" s="140"/>
      <c r="R128" s="140"/>
      <c r="S128" s="140"/>
      <c r="T128" s="140"/>
      <c r="U128" s="140"/>
      <c r="V128" s="140"/>
      <c r="W128" s="140"/>
      <c r="X128" s="55" t="s">
        <v>721</v>
      </c>
      <c r="Y128" s="43"/>
    </row>
    <row r="129" spans="1:25" ht="14.25" customHeight="1" thickBot="1">
      <c r="A129" s="140" t="s">
        <v>435</v>
      </c>
      <c r="B129" s="140"/>
      <c r="C129" s="140"/>
      <c r="D129" s="140"/>
      <c r="E129" s="140"/>
      <c r="F129" s="140"/>
      <c r="G129" s="140"/>
      <c r="H129" s="140"/>
      <c r="I129" s="140"/>
      <c r="J129" s="140"/>
      <c r="K129" s="140"/>
      <c r="L129" s="140"/>
      <c r="M129" s="140"/>
      <c r="N129" s="140"/>
      <c r="O129" s="140"/>
      <c r="P129" s="140"/>
      <c r="Q129" s="140"/>
      <c r="R129" s="140"/>
      <c r="S129" s="140"/>
      <c r="T129" s="140"/>
      <c r="U129" s="140"/>
      <c r="V129" s="140"/>
      <c r="W129" s="140"/>
      <c r="X129" s="55" t="s">
        <v>340</v>
      </c>
      <c r="Y129" s="43"/>
    </row>
    <row r="130" spans="1:25" ht="14.25" customHeight="1" thickBot="1">
      <c r="A130" s="140" t="s">
        <v>196</v>
      </c>
      <c r="B130" s="140"/>
      <c r="C130" s="140"/>
      <c r="D130" s="140"/>
      <c r="E130" s="140"/>
      <c r="F130" s="140"/>
      <c r="G130" s="140"/>
      <c r="H130" s="140"/>
      <c r="I130" s="140"/>
      <c r="J130" s="140"/>
      <c r="K130" s="140"/>
      <c r="L130" s="140"/>
      <c r="M130" s="140"/>
      <c r="N130" s="140"/>
      <c r="O130" s="140"/>
      <c r="P130" s="140"/>
      <c r="Q130" s="140"/>
      <c r="R130" s="140"/>
      <c r="S130" s="140"/>
      <c r="T130" s="140"/>
      <c r="U130" s="140"/>
      <c r="V130" s="140"/>
      <c r="W130" s="140"/>
      <c r="X130" s="55" t="s">
        <v>341</v>
      </c>
      <c r="Y130" s="43"/>
    </row>
    <row r="131" spans="1:25" ht="14.25" customHeight="1" thickBot="1">
      <c r="A131" s="140" t="s">
        <v>436</v>
      </c>
      <c r="B131" s="140"/>
      <c r="C131" s="140"/>
      <c r="D131" s="140"/>
      <c r="E131" s="140"/>
      <c r="F131" s="140"/>
      <c r="G131" s="140"/>
      <c r="H131" s="140"/>
      <c r="I131" s="140"/>
      <c r="J131" s="140"/>
      <c r="K131" s="140"/>
      <c r="L131" s="140"/>
      <c r="M131" s="140"/>
      <c r="N131" s="140"/>
      <c r="O131" s="140"/>
      <c r="P131" s="140"/>
      <c r="Q131" s="140"/>
      <c r="R131" s="140"/>
      <c r="S131" s="140"/>
      <c r="T131" s="140"/>
      <c r="U131" s="140"/>
      <c r="V131" s="140"/>
      <c r="W131" s="140"/>
      <c r="X131" s="55" t="s">
        <v>342</v>
      </c>
      <c r="Y131" s="43"/>
    </row>
    <row r="132" spans="1:25" ht="14.25" customHeight="1" thickBot="1">
      <c r="A132" s="140" t="s">
        <v>437</v>
      </c>
      <c r="B132" s="140"/>
      <c r="C132" s="140"/>
      <c r="D132" s="140"/>
      <c r="E132" s="140"/>
      <c r="F132" s="140"/>
      <c r="G132" s="140"/>
      <c r="H132" s="140"/>
      <c r="I132" s="140"/>
      <c r="J132" s="140"/>
      <c r="K132" s="140"/>
      <c r="L132" s="140"/>
      <c r="M132" s="140"/>
      <c r="N132" s="140"/>
      <c r="O132" s="140"/>
      <c r="P132" s="140"/>
      <c r="Q132" s="140"/>
      <c r="R132" s="140"/>
      <c r="S132" s="140"/>
      <c r="T132" s="140"/>
      <c r="U132" s="140"/>
      <c r="V132" s="140"/>
      <c r="W132" s="140"/>
      <c r="X132" s="55" t="s">
        <v>343</v>
      </c>
      <c r="Y132" s="43"/>
    </row>
    <row r="133" spans="1:25" ht="14.25" customHeight="1" thickBot="1">
      <c r="A133" s="140" t="s">
        <v>197</v>
      </c>
      <c r="B133" s="140"/>
      <c r="C133" s="140"/>
      <c r="D133" s="140"/>
      <c r="E133" s="140"/>
      <c r="F133" s="140"/>
      <c r="G133" s="140"/>
      <c r="H133" s="140"/>
      <c r="I133" s="140"/>
      <c r="J133" s="140"/>
      <c r="K133" s="140"/>
      <c r="L133" s="140"/>
      <c r="M133" s="140"/>
      <c r="N133" s="140"/>
      <c r="O133" s="140"/>
      <c r="P133" s="140"/>
      <c r="Q133" s="140"/>
      <c r="R133" s="140"/>
      <c r="S133" s="140"/>
      <c r="T133" s="140"/>
      <c r="U133" s="140"/>
      <c r="V133" s="140"/>
      <c r="W133" s="140"/>
      <c r="X133" s="55" t="s">
        <v>556</v>
      </c>
      <c r="Y133" s="43" t="s">
        <v>344</v>
      </c>
    </row>
    <row r="134" spans="1:25" ht="14.25" customHeight="1" thickBot="1">
      <c r="A134" s="140" t="s">
        <v>198</v>
      </c>
      <c r="B134" s="140"/>
      <c r="C134" s="140"/>
      <c r="D134" s="140"/>
      <c r="E134" s="140"/>
      <c r="F134" s="140"/>
      <c r="G134" s="140"/>
      <c r="H134" s="140"/>
      <c r="I134" s="140"/>
      <c r="J134" s="140"/>
      <c r="K134" s="140"/>
      <c r="L134" s="140"/>
      <c r="M134" s="140"/>
      <c r="N134" s="140"/>
      <c r="O134" s="140"/>
      <c r="P134" s="140"/>
      <c r="Q134" s="140"/>
      <c r="R134" s="140"/>
      <c r="S134" s="140"/>
      <c r="T134" s="140"/>
      <c r="U134" s="140"/>
      <c r="V134" s="140"/>
      <c r="W134" s="140"/>
      <c r="X134" s="55" t="s">
        <v>345</v>
      </c>
      <c r="Y134" s="43"/>
    </row>
    <row r="135" spans="1:25" ht="14.25" customHeight="1" thickBot="1">
      <c r="A135" s="140" t="s">
        <v>199</v>
      </c>
      <c r="B135" s="140"/>
      <c r="C135" s="140"/>
      <c r="D135" s="140"/>
      <c r="E135" s="140"/>
      <c r="F135" s="140"/>
      <c r="G135" s="140"/>
      <c r="H135" s="140"/>
      <c r="I135" s="140"/>
      <c r="J135" s="140"/>
      <c r="K135" s="140"/>
      <c r="L135" s="140"/>
      <c r="M135" s="140"/>
      <c r="N135" s="140"/>
      <c r="O135" s="140"/>
      <c r="P135" s="140"/>
      <c r="Q135" s="140"/>
      <c r="R135" s="140"/>
      <c r="S135" s="140"/>
      <c r="T135" s="140"/>
      <c r="U135" s="140"/>
      <c r="V135" s="140"/>
      <c r="W135" s="140"/>
      <c r="X135" s="55" t="s">
        <v>346</v>
      </c>
      <c r="Y135" s="43"/>
    </row>
    <row r="136" spans="1:25" ht="14.25" customHeight="1" thickBot="1">
      <c r="A136" s="140" t="s">
        <v>438</v>
      </c>
      <c r="B136" s="140"/>
      <c r="C136" s="140"/>
      <c r="D136" s="140"/>
      <c r="E136" s="140"/>
      <c r="F136" s="140"/>
      <c r="G136" s="140"/>
      <c r="H136" s="140"/>
      <c r="I136" s="140"/>
      <c r="J136" s="140"/>
      <c r="K136" s="140"/>
      <c r="L136" s="140"/>
      <c r="M136" s="140"/>
      <c r="N136" s="140"/>
      <c r="O136" s="140"/>
      <c r="P136" s="140"/>
      <c r="Q136" s="140"/>
      <c r="R136" s="140"/>
      <c r="S136" s="140"/>
      <c r="T136" s="140"/>
      <c r="U136" s="140"/>
      <c r="V136" s="140"/>
      <c r="W136" s="140"/>
      <c r="X136" s="55" t="s">
        <v>347</v>
      </c>
      <c r="Y136" s="43"/>
    </row>
    <row r="137" spans="1:25" ht="14.25" customHeight="1" thickBot="1">
      <c r="A137" s="140" t="s">
        <v>439</v>
      </c>
      <c r="B137" s="140"/>
      <c r="C137" s="140"/>
      <c r="D137" s="140"/>
      <c r="E137" s="140"/>
      <c r="F137" s="140"/>
      <c r="G137" s="140"/>
      <c r="H137" s="140"/>
      <c r="I137" s="140"/>
      <c r="J137" s="140"/>
      <c r="K137" s="140"/>
      <c r="L137" s="140"/>
      <c r="M137" s="140"/>
      <c r="N137" s="140"/>
      <c r="O137" s="140"/>
      <c r="P137" s="140"/>
      <c r="Q137" s="140"/>
      <c r="R137" s="140"/>
      <c r="S137" s="140"/>
      <c r="T137" s="140"/>
      <c r="U137" s="140"/>
      <c r="V137" s="140"/>
      <c r="W137" s="140"/>
      <c r="X137" s="55" t="s">
        <v>566</v>
      </c>
      <c r="Y137" s="43"/>
    </row>
    <row r="138" spans="1:25" ht="14.25" customHeight="1" thickBot="1">
      <c r="A138" s="140" t="s">
        <v>440</v>
      </c>
      <c r="B138" s="140"/>
      <c r="C138" s="140"/>
      <c r="D138" s="140"/>
      <c r="E138" s="140"/>
      <c r="F138" s="140"/>
      <c r="G138" s="140"/>
      <c r="H138" s="140"/>
      <c r="I138" s="140"/>
      <c r="J138" s="140"/>
      <c r="K138" s="140"/>
      <c r="L138" s="140"/>
      <c r="M138" s="140"/>
      <c r="N138" s="140"/>
      <c r="O138" s="140"/>
      <c r="P138" s="140"/>
      <c r="Q138" s="140"/>
      <c r="R138" s="140"/>
      <c r="S138" s="140"/>
      <c r="T138" s="140"/>
      <c r="U138" s="140"/>
      <c r="V138" s="140"/>
      <c r="W138" s="140"/>
      <c r="X138" s="55" t="s">
        <v>567</v>
      </c>
      <c r="Y138" s="43"/>
    </row>
    <row r="139" spans="1:25" ht="14.25" customHeight="1" thickBot="1">
      <c r="A139" s="140" t="s">
        <v>441</v>
      </c>
      <c r="B139" s="140"/>
      <c r="C139" s="140"/>
      <c r="D139" s="140"/>
      <c r="E139" s="140"/>
      <c r="F139" s="140"/>
      <c r="G139" s="140"/>
      <c r="H139" s="140"/>
      <c r="I139" s="140"/>
      <c r="J139" s="140"/>
      <c r="K139" s="140"/>
      <c r="L139" s="140"/>
      <c r="M139" s="140"/>
      <c r="N139" s="140"/>
      <c r="O139" s="140"/>
      <c r="P139" s="140"/>
      <c r="Q139" s="140"/>
      <c r="R139" s="140"/>
      <c r="S139" s="140"/>
      <c r="T139" s="140"/>
      <c r="U139" s="140"/>
      <c r="V139" s="140"/>
      <c r="W139" s="140"/>
      <c r="X139" s="55" t="s">
        <v>568</v>
      </c>
      <c r="Y139" s="43"/>
    </row>
    <row r="140" spans="1:25" ht="14.25" thickBot="1">
      <c r="A140" s="140" t="s">
        <v>442</v>
      </c>
      <c r="B140" s="140"/>
      <c r="C140" s="140"/>
      <c r="D140" s="140"/>
      <c r="E140" s="140"/>
      <c r="F140" s="140"/>
      <c r="G140" s="140"/>
      <c r="H140" s="140"/>
      <c r="I140" s="140"/>
      <c r="J140" s="140"/>
      <c r="K140" s="140"/>
      <c r="L140" s="140"/>
      <c r="M140" s="140"/>
      <c r="N140" s="140"/>
      <c r="O140" s="140"/>
      <c r="P140" s="140"/>
      <c r="Q140" s="140"/>
      <c r="R140" s="140"/>
      <c r="S140" s="140"/>
      <c r="T140" s="140"/>
      <c r="U140" s="140"/>
      <c r="V140" s="140"/>
      <c r="W140" s="140"/>
      <c r="X140" s="55" t="s">
        <v>569</v>
      </c>
      <c r="Y140" s="43"/>
    </row>
    <row r="141" spans="1:25" ht="14.25" customHeight="1" thickBot="1">
      <c r="A141" s="140" t="s">
        <v>443</v>
      </c>
      <c r="B141" s="140"/>
      <c r="C141" s="140"/>
      <c r="D141" s="140"/>
      <c r="E141" s="140"/>
      <c r="F141" s="140"/>
      <c r="G141" s="140"/>
      <c r="H141" s="140"/>
      <c r="I141" s="140"/>
      <c r="J141" s="140"/>
      <c r="K141" s="140"/>
      <c r="L141" s="140"/>
      <c r="M141" s="140"/>
      <c r="N141" s="140"/>
      <c r="O141" s="140"/>
      <c r="P141" s="140"/>
      <c r="Q141" s="140"/>
      <c r="R141" s="140"/>
      <c r="S141" s="140"/>
      <c r="T141" s="140"/>
      <c r="U141" s="140"/>
      <c r="V141" s="140"/>
      <c r="W141" s="140"/>
      <c r="X141" s="55" t="s">
        <v>570</v>
      </c>
      <c r="Y141" s="43"/>
    </row>
    <row r="142" spans="1:25" ht="14.25" customHeight="1" thickBot="1">
      <c r="A142" s="140" t="s">
        <v>444</v>
      </c>
      <c r="B142" s="140"/>
      <c r="C142" s="140"/>
      <c r="D142" s="140"/>
      <c r="E142" s="140"/>
      <c r="F142" s="140"/>
      <c r="G142" s="140"/>
      <c r="H142" s="140"/>
      <c r="I142" s="140"/>
      <c r="J142" s="140"/>
      <c r="K142" s="140"/>
      <c r="L142" s="140"/>
      <c r="M142" s="140"/>
      <c r="N142" s="140"/>
      <c r="O142" s="140"/>
      <c r="P142" s="140"/>
      <c r="Q142" s="140"/>
      <c r="R142" s="140"/>
      <c r="S142" s="140"/>
      <c r="T142" s="140"/>
      <c r="U142" s="140"/>
      <c r="V142" s="140"/>
      <c r="W142" s="140"/>
      <c r="X142" s="55" t="s">
        <v>571</v>
      </c>
      <c r="Y142" s="43"/>
    </row>
    <row r="143" spans="1:25" ht="14.25" customHeight="1" thickBot="1">
      <c r="A143" s="140" t="s">
        <v>445</v>
      </c>
      <c r="B143" s="140"/>
      <c r="C143" s="140"/>
      <c r="D143" s="140"/>
      <c r="E143" s="140"/>
      <c r="F143" s="140"/>
      <c r="G143" s="140"/>
      <c r="H143" s="140"/>
      <c r="I143" s="140"/>
      <c r="J143" s="140"/>
      <c r="K143" s="140"/>
      <c r="L143" s="140"/>
      <c r="M143" s="140"/>
      <c r="N143" s="140"/>
      <c r="O143" s="140"/>
      <c r="P143" s="140"/>
      <c r="Q143" s="140"/>
      <c r="R143" s="140"/>
      <c r="S143" s="140"/>
      <c r="T143" s="140"/>
      <c r="U143" s="140"/>
      <c r="V143" s="140"/>
      <c r="W143" s="140"/>
      <c r="X143" s="55" t="s">
        <v>572</v>
      </c>
      <c r="Y143" s="43"/>
    </row>
    <row r="144" spans="1:25" ht="14.25" customHeight="1" thickBot="1">
      <c r="A144" s="140" t="s">
        <v>446</v>
      </c>
      <c r="B144" s="140"/>
      <c r="C144" s="140"/>
      <c r="D144" s="140"/>
      <c r="E144" s="140"/>
      <c r="F144" s="140"/>
      <c r="G144" s="140"/>
      <c r="H144" s="140"/>
      <c r="I144" s="140"/>
      <c r="J144" s="140"/>
      <c r="K144" s="140"/>
      <c r="L144" s="140"/>
      <c r="M144" s="140"/>
      <c r="N144" s="140"/>
      <c r="O144" s="140"/>
      <c r="P144" s="140"/>
      <c r="Q144" s="140"/>
      <c r="R144" s="140"/>
      <c r="S144" s="140"/>
      <c r="T144" s="140"/>
      <c r="U144" s="140"/>
      <c r="V144" s="140"/>
      <c r="W144" s="140"/>
      <c r="X144" s="55" t="s">
        <v>573</v>
      </c>
      <c r="Y144" s="43"/>
    </row>
    <row r="145" spans="1:25" ht="14.25" customHeight="1" thickBot="1">
      <c r="A145" s="140" t="s">
        <v>447</v>
      </c>
      <c r="B145" s="140"/>
      <c r="C145" s="140"/>
      <c r="D145" s="140"/>
      <c r="E145" s="140"/>
      <c r="F145" s="140"/>
      <c r="G145" s="140"/>
      <c r="H145" s="140"/>
      <c r="I145" s="140"/>
      <c r="J145" s="140"/>
      <c r="K145" s="140"/>
      <c r="L145" s="140"/>
      <c r="M145" s="140"/>
      <c r="N145" s="140"/>
      <c r="O145" s="140"/>
      <c r="P145" s="140"/>
      <c r="Q145" s="140"/>
      <c r="R145" s="140"/>
      <c r="S145" s="140"/>
      <c r="T145" s="140"/>
      <c r="U145" s="140"/>
      <c r="V145" s="140"/>
      <c r="W145" s="140"/>
      <c r="X145" s="55" t="s">
        <v>574</v>
      </c>
      <c r="Y145" s="43"/>
    </row>
    <row r="146" spans="1:25" ht="14.25" customHeight="1" thickBot="1">
      <c r="A146" s="140" t="s">
        <v>448</v>
      </c>
      <c r="B146" s="140"/>
      <c r="C146" s="140"/>
      <c r="D146" s="140"/>
      <c r="E146" s="140"/>
      <c r="F146" s="140"/>
      <c r="G146" s="140"/>
      <c r="H146" s="140"/>
      <c r="I146" s="140"/>
      <c r="J146" s="140"/>
      <c r="K146" s="140"/>
      <c r="L146" s="140"/>
      <c r="M146" s="140"/>
      <c r="N146" s="140"/>
      <c r="O146" s="140"/>
      <c r="P146" s="140"/>
      <c r="Q146" s="140"/>
      <c r="R146" s="140"/>
      <c r="S146" s="140"/>
      <c r="T146" s="140"/>
      <c r="U146" s="140"/>
      <c r="V146" s="140"/>
      <c r="W146" s="140"/>
      <c r="X146" s="55" t="s">
        <v>575</v>
      </c>
      <c r="Y146" s="43"/>
    </row>
    <row r="147" spans="1:25" ht="14.25" customHeight="1" thickBot="1">
      <c r="A147" s="140" t="s">
        <v>449</v>
      </c>
      <c r="B147" s="140"/>
      <c r="C147" s="140"/>
      <c r="D147" s="140"/>
      <c r="E147" s="140"/>
      <c r="F147" s="140"/>
      <c r="G147" s="140"/>
      <c r="H147" s="140"/>
      <c r="I147" s="140"/>
      <c r="J147" s="140"/>
      <c r="K147" s="140"/>
      <c r="L147" s="140"/>
      <c r="M147" s="140"/>
      <c r="N147" s="140"/>
      <c r="O147" s="140"/>
      <c r="P147" s="140"/>
      <c r="Q147" s="140"/>
      <c r="R147" s="140"/>
      <c r="S147" s="140"/>
      <c r="T147" s="140"/>
      <c r="U147" s="140"/>
      <c r="V147" s="140"/>
      <c r="W147" s="140"/>
      <c r="X147" s="55" t="s">
        <v>576</v>
      </c>
      <c r="Y147" s="43"/>
    </row>
    <row r="148" spans="1:25" ht="14.25" customHeight="1" thickBot="1">
      <c r="A148" s="140" t="s">
        <v>450</v>
      </c>
      <c r="B148" s="140"/>
      <c r="C148" s="140"/>
      <c r="D148" s="140"/>
      <c r="E148" s="140"/>
      <c r="F148" s="140"/>
      <c r="G148" s="140"/>
      <c r="H148" s="140"/>
      <c r="I148" s="140"/>
      <c r="J148" s="140"/>
      <c r="K148" s="140"/>
      <c r="L148" s="140"/>
      <c r="M148" s="140"/>
      <c r="N148" s="140"/>
      <c r="O148" s="140"/>
      <c r="P148" s="140"/>
      <c r="Q148" s="140"/>
      <c r="R148" s="140"/>
      <c r="S148" s="140"/>
      <c r="T148" s="140"/>
      <c r="U148" s="140"/>
      <c r="V148" s="140"/>
      <c r="W148" s="140"/>
      <c r="X148" s="55" t="s">
        <v>577</v>
      </c>
      <c r="Y148" s="43"/>
    </row>
    <row r="149" spans="1:25" ht="14.25" customHeight="1" thickBot="1">
      <c r="A149" s="140" t="s">
        <v>451</v>
      </c>
      <c r="B149" s="140"/>
      <c r="C149" s="140"/>
      <c r="D149" s="140"/>
      <c r="E149" s="140"/>
      <c r="F149" s="140"/>
      <c r="G149" s="140"/>
      <c r="H149" s="140"/>
      <c r="I149" s="140"/>
      <c r="J149" s="140"/>
      <c r="K149" s="140"/>
      <c r="L149" s="140"/>
      <c r="M149" s="140"/>
      <c r="N149" s="140"/>
      <c r="O149" s="140"/>
      <c r="P149" s="140"/>
      <c r="Q149" s="140"/>
      <c r="R149" s="140"/>
      <c r="S149" s="140"/>
      <c r="T149" s="140"/>
      <c r="U149" s="140"/>
      <c r="V149" s="140"/>
      <c r="W149" s="140"/>
      <c r="X149" s="55" t="s">
        <v>556</v>
      </c>
      <c r="Y149" s="43"/>
    </row>
    <row r="150" spans="1:25" ht="27.75" customHeight="1" thickBot="1">
      <c r="A150" s="140" t="s">
        <v>691</v>
      </c>
      <c r="B150" s="140"/>
      <c r="C150" s="140"/>
      <c r="D150" s="140"/>
      <c r="E150" s="140"/>
      <c r="F150" s="140"/>
      <c r="G150" s="140"/>
      <c r="H150" s="140"/>
      <c r="I150" s="140"/>
      <c r="J150" s="140"/>
      <c r="K150" s="140"/>
      <c r="L150" s="140"/>
      <c r="M150" s="140"/>
      <c r="N150" s="140"/>
      <c r="O150" s="140"/>
      <c r="P150" s="140"/>
      <c r="Q150" s="140"/>
      <c r="R150" s="140"/>
      <c r="S150" s="140"/>
      <c r="T150" s="140"/>
      <c r="U150" s="140"/>
      <c r="V150" s="140"/>
      <c r="W150" s="140"/>
      <c r="X150" s="55" t="s">
        <v>578</v>
      </c>
      <c r="Y150" s="43"/>
    </row>
    <row r="151" spans="1:25" ht="14.25" customHeight="1" thickBot="1">
      <c r="A151" s="140" t="s">
        <v>452</v>
      </c>
      <c r="B151" s="140"/>
      <c r="C151" s="140"/>
      <c r="D151" s="140"/>
      <c r="E151" s="140"/>
      <c r="F151" s="140"/>
      <c r="G151" s="140"/>
      <c r="H151" s="140"/>
      <c r="I151" s="140"/>
      <c r="J151" s="140"/>
      <c r="K151" s="140"/>
      <c r="L151" s="140"/>
      <c r="M151" s="140"/>
      <c r="N151" s="140"/>
      <c r="O151" s="140"/>
      <c r="P151" s="140"/>
      <c r="Q151" s="140"/>
      <c r="R151" s="140"/>
      <c r="S151" s="140"/>
      <c r="T151" s="140"/>
      <c r="U151" s="140"/>
      <c r="V151" s="140"/>
      <c r="W151" s="140"/>
      <c r="X151" s="55" t="s">
        <v>579</v>
      </c>
      <c r="Y151" s="43"/>
    </row>
    <row r="152" spans="1:25" ht="14.25" customHeight="1" thickBot="1">
      <c r="A152" s="140" t="s">
        <v>453</v>
      </c>
      <c r="B152" s="140"/>
      <c r="C152" s="140"/>
      <c r="D152" s="140"/>
      <c r="E152" s="140"/>
      <c r="F152" s="140"/>
      <c r="G152" s="140"/>
      <c r="H152" s="140"/>
      <c r="I152" s="140"/>
      <c r="J152" s="140"/>
      <c r="K152" s="140"/>
      <c r="L152" s="140"/>
      <c r="M152" s="140"/>
      <c r="N152" s="140"/>
      <c r="O152" s="140"/>
      <c r="P152" s="140"/>
      <c r="Q152" s="140"/>
      <c r="R152" s="140"/>
      <c r="S152" s="140"/>
      <c r="T152" s="140"/>
      <c r="U152" s="140"/>
      <c r="V152" s="140"/>
      <c r="W152" s="140"/>
      <c r="X152" s="55" t="s">
        <v>580</v>
      </c>
      <c r="Y152" s="43"/>
    </row>
    <row r="153" spans="1:25" ht="14.25" customHeight="1" thickBot="1">
      <c r="A153" s="140" t="s">
        <v>454</v>
      </c>
      <c r="B153" s="140"/>
      <c r="C153" s="140"/>
      <c r="D153" s="140"/>
      <c r="E153" s="140"/>
      <c r="F153" s="140"/>
      <c r="G153" s="140"/>
      <c r="H153" s="140"/>
      <c r="I153" s="140"/>
      <c r="J153" s="140"/>
      <c r="K153" s="140"/>
      <c r="L153" s="140"/>
      <c r="M153" s="140"/>
      <c r="N153" s="140"/>
      <c r="O153" s="140"/>
      <c r="P153" s="140"/>
      <c r="Q153" s="140"/>
      <c r="R153" s="140"/>
      <c r="S153" s="140"/>
      <c r="T153" s="140"/>
      <c r="U153" s="140"/>
      <c r="V153" s="140"/>
      <c r="W153" s="140"/>
      <c r="X153" s="55" t="s">
        <v>581</v>
      </c>
      <c r="Y153" s="43"/>
    </row>
    <row r="154" spans="1:25" ht="14.25" customHeight="1" thickBot="1">
      <c r="A154" s="140" t="s">
        <v>455</v>
      </c>
      <c r="B154" s="140"/>
      <c r="C154" s="140"/>
      <c r="D154" s="140"/>
      <c r="E154" s="140"/>
      <c r="F154" s="140"/>
      <c r="G154" s="140"/>
      <c r="H154" s="140"/>
      <c r="I154" s="140"/>
      <c r="J154" s="140"/>
      <c r="K154" s="140"/>
      <c r="L154" s="140"/>
      <c r="M154" s="140"/>
      <c r="N154" s="140"/>
      <c r="O154" s="140"/>
      <c r="P154" s="140"/>
      <c r="Q154" s="140"/>
      <c r="R154" s="140"/>
      <c r="S154" s="140"/>
      <c r="T154" s="140"/>
      <c r="U154" s="140"/>
      <c r="V154" s="140"/>
      <c r="W154" s="140"/>
      <c r="X154" s="55" t="s">
        <v>582</v>
      </c>
      <c r="Y154" s="43"/>
    </row>
    <row r="155" spans="1:25" ht="14.25" customHeight="1" thickBot="1">
      <c r="A155" s="140" t="s">
        <v>456</v>
      </c>
      <c r="B155" s="140"/>
      <c r="C155" s="140"/>
      <c r="D155" s="140"/>
      <c r="E155" s="140"/>
      <c r="F155" s="140"/>
      <c r="G155" s="140"/>
      <c r="H155" s="140"/>
      <c r="I155" s="140"/>
      <c r="J155" s="140"/>
      <c r="K155" s="140"/>
      <c r="L155" s="140"/>
      <c r="M155" s="140"/>
      <c r="N155" s="140"/>
      <c r="O155" s="140"/>
      <c r="P155" s="140"/>
      <c r="Q155" s="140"/>
      <c r="R155" s="140"/>
      <c r="S155" s="140"/>
      <c r="T155" s="140"/>
      <c r="U155" s="140"/>
      <c r="V155" s="140"/>
      <c r="W155" s="140"/>
      <c r="X155" s="55" t="s">
        <v>583</v>
      </c>
      <c r="Y155" s="43"/>
    </row>
    <row r="156" spans="1:25" ht="57" customHeight="1" thickBot="1">
      <c r="A156" s="140" t="s">
        <v>457</v>
      </c>
      <c r="B156" s="140"/>
      <c r="C156" s="140"/>
      <c r="D156" s="140"/>
      <c r="E156" s="140"/>
      <c r="F156" s="140"/>
      <c r="G156" s="140"/>
      <c r="H156" s="140"/>
      <c r="I156" s="140"/>
      <c r="J156" s="140"/>
      <c r="K156" s="140"/>
      <c r="L156" s="140"/>
      <c r="M156" s="140"/>
      <c r="N156" s="140"/>
      <c r="O156" s="140"/>
      <c r="P156" s="140"/>
      <c r="Q156" s="140"/>
      <c r="R156" s="140"/>
      <c r="S156" s="140"/>
      <c r="T156" s="140"/>
      <c r="U156" s="140"/>
      <c r="V156" s="140"/>
      <c r="W156" s="140"/>
      <c r="X156" s="55" t="s">
        <v>556</v>
      </c>
      <c r="Y156" s="43"/>
    </row>
    <row r="157" spans="1:25" ht="41.25" customHeight="1" thickBot="1">
      <c r="A157" s="140" t="s">
        <v>458</v>
      </c>
      <c r="B157" s="140"/>
      <c r="C157" s="140"/>
      <c r="D157" s="140"/>
      <c r="E157" s="140"/>
      <c r="F157" s="140"/>
      <c r="G157" s="140"/>
      <c r="H157" s="140"/>
      <c r="I157" s="140"/>
      <c r="J157" s="140"/>
      <c r="K157" s="140"/>
      <c r="L157" s="140"/>
      <c r="M157" s="140"/>
      <c r="N157" s="140"/>
      <c r="O157" s="140"/>
      <c r="P157" s="140"/>
      <c r="Q157" s="140"/>
      <c r="R157" s="140"/>
      <c r="S157" s="140"/>
      <c r="T157" s="140"/>
      <c r="U157" s="140"/>
      <c r="V157" s="140"/>
      <c r="W157" s="140"/>
      <c r="X157" s="55" t="s">
        <v>556</v>
      </c>
      <c r="Y157" s="43"/>
    </row>
    <row r="158" spans="1:25" ht="41.25" customHeight="1" thickBot="1">
      <c r="A158" s="140" t="s">
        <v>459</v>
      </c>
      <c r="B158" s="140"/>
      <c r="C158" s="140"/>
      <c r="D158" s="140"/>
      <c r="E158" s="140"/>
      <c r="F158" s="140"/>
      <c r="G158" s="140"/>
      <c r="H158" s="140"/>
      <c r="I158" s="140"/>
      <c r="J158" s="140"/>
      <c r="K158" s="140"/>
      <c r="L158" s="140"/>
      <c r="M158" s="140"/>
      <c r="N158" s="140"/>
      <c r="O158" s="140"/>
      <c r="P158" s="140"/>
      <c r="Q158" s="140"/>
      <c r="R158" s="140"/>
      <c r="S158" s="140"/>
      <c r="T158" s="140"/>
      <c r="U158" s="140"/>
      <c r="V158" s="140"/>
      <c r="W158" s="140"/>
      <c r="X158" s="55" t="s">
        <v>556</v>
      </c>
      <c r="Y158" s="43"/>
    </row>
    <row r="159" spans="1:25" ht="56.25" customHeight="1" thickBot="1">
      <c r="A159" s="140" t="s">
        <v>460</v>
      </c>
      <c r="B159" s="140"/>
      <c r="C159" s="140"/>
      <c r="D159" s="140"/>
      <c r="E159" s="140"/>
      <c r="F159" s="140"/>
      <c r="G159" s="140"/>
      <c r="H159" s="140"/>
      <c r="I159" s="140"/>
      <c r="J159" s="140"/>
      <c r="K159" s="140"/>
      <c r="L159" s="140"/>
      <c r="M159" s="140"/>
      <c r="N159" s="140"/>
      <c r="O159" s="140"/>
      <c r="P159" s="140"/>
      <c r="Q159" s="140"/>
      <c r="R159" s="140"/>
      <c r="S159" s="140"/>
      <c r="T159" s="140"/>
      <c r="U159" s="140"/>
      <c r="V159" s="140"/>
      <c r="W159" s="140"/>
      <c r="X159" s="55" t="s">
        <v>584</v>
      </c>
      <c r="Y159" s="43"/>
    </row>
    <row r="160" spans="1:25" ht="69.75" customHeight="1" thickBot="1">
      <c r="A160" s="140" t="s">
        <v>461</v>
      </c>
      <c r="B160" s="140"/>
      <c r="C160" s="140"/>
      <c r="D160" s="140"/>
      <c r="E160" s="140"/>
      <c r="F160" s="140"/>
      <c r="G160" s="140"/>
      <c r="H160" s="140"/>
      <c r="I160" s="140"/>
      <c r="J160" s="140"/>
      <c r="K160" s="140"/>
      <c r="L160" s="140"/>
      <c r="M160" s="140"/>
      <c r="N160" s="140"/>
      <c r="O160" s="140"/>
      <c r="P160" s="140"/>
      <c r="Q160" s="140"/>
      <c r="R160" s="140"/>
      <c r="S160" s="140"/>
      <c r="T160" s="140"/>
      <c r="U160" s="140"/>
      <c r="V160" s="140"/>
      <c r="W160" s="140"/>
      <c r="X160" s="55" t="s">
        <v>556</v>
      </c>
      <c r="Y160" s="43"/>
    </row>
    <row r="161" spans="1:25" ht="57.75" customHeight="1" thickBot="1">
      <c r="A161" s="140" t="s">
        <v>462</v>
      </c>
      <c r="B161" s="140"/>
      <c r="C161" s="140"/>
      <c r="D161" s="140"/>
      <c r="E161" s="140"/>
      <c r="F161" s="140"/>
      <c r="G161" s="140"/>
      <c r="H161" s="140"/>
      <c r="I161" s="140"/>
      <c r="J161" s="140"/>
      <c r="K161" s="140"/>
      <c r="L161" s="140"/>
      <c r="M161" s="140"/>
      <c r="N161" s="140"/>
      <c r="O161" s="140"/>
      <c r="P161" s="140"/>
      <c r="Q161" s="140"/>
      <c r="R161" s="140"/>
      <c r="S161" s="140"/>
      <c r="T161" s="140"/>
      <c r="U161" s="140"/>
      <c r="V161" s="140"/>
      <c r="W161" s="140"/>
      <c r="X161" s="55" t="s">
        <v>585</v>
      </c>
      <c r="Y161" s="43"/>
    </row>
    <row r="162" spans="1:25" ht="32.25" customHeight="1" thickBot="1">
      <c r="A162" s="140" t="s">
        <v>685</v>
      </c>
      <c r="B162" s="140"/>
      <c r="C162" s="140"/>
      <c r="D162" s="140"/>
      <c r="E162" s="140"/>
      <c r="F162" s="140"/>
      <c r="G162" s="140"/>
      <c r="H162" s="140"/>
      <c r="I162" s="140"/>
      <c r="J162" s="140"/>
      <c r="K162" s="140"/>
      <c r="L162" s="140"/>
      <c r="M162" s="140"/>
      <c r="N162" s="140"/>
      <c r="O162" s="140"/>
      <c r="P162" s="140"/>
      <c r="Q162" s="140"/>
      <c r="R162" s="140"/>
      <c r="S162" s="140"/>
      <c r="T162" s="140"/>
      <c r="U162" s="140"/>
      <c r="V162" s="140"/>
      <c r="W162" s="140"/>
      <c r="X162" s="55" t="s">
        <v>556</v>
      </c>
      <c r="Y162" s="43"/>
    </row>
    <row r="163" spans="1:25" ht="29.25" customHeight="1" thickBot="1">
      <c r="A163" s="140" t="s">
        <v>686</v>
      </c>
      <c r="B163" s="140"/>
      <c r="C163" s="140"/>
      <c r="D163" s="140"/>
      <c r="E163" s="140"/>
      <c r="F163" s="140"/>
      <c r="G163" s="140"/>
      <c r="H163" s="140"/>
      <c r="I163" s="140"/>
      <c r="J163" s="140"/>
      <c r="K163" s="140"/>
      <c r="L163" s="140"/>
      <c r="M163" s="140"/>
      <c r="N163" s="140"/>
      <c r="O163" s="140"/>
      <c r="P163" s="140"/>
      <c r="Q163" s="140"/>
      <c r="R163" s="140"/>
      <c r="S163" s="140"/>
      <c r="T163" s="140"/>
      <c r="U163" s="140"/>
      <c r="V163" s="140"/>
      <c r="W163" s="140"/>
      <c r="X163" s="55" t="s">
        <v>556</v>
      </c>
      <c r="Y163" s="43"/>
    </row>
    <row r="164" spans="1:25" ht="14.25" customHeight="1" thickBot="1">
      <c r="A164" s="140" t="s">
        <v>463</v>
      </c>
      <c r="B164" s="140"/>
      <c r="C164" s="140"/>
      <c r="D164" s="140"/>
      <c r="E164" s="140"/>
      <c r="F164" s="140"/>
      <c r="G164" s="140"/>
      <c r="H164" s="140"/>
      <c r="I164" s="140"/>
      <c r="J164" s="140"/>
      <c r="K164" s="140"/>
      <c r="L164" s="140"/>
      <c r="M164" s="140"/>
      <c r="N164" s="140"/>
      <c r="O164" s="140"/>
      <c r="P164" s="140"/>
      <c r="Q164" s="140"/>
      <c r="R164" s="140"/>
      <c r="S164" s="140"/>
      <c r="T164" s="140"/>
      <c r="U164" s="140"/>
      <c r="V164" s="140"/>
      <c r="W164" s="140"/>
      <c r="X164" s="55" t="s">
        <v>586</v>
      </c>
      <c r="Y164" s="43"/>
    </row>
    <row r="165" spans="1:25" ht="14.25" customHeight="1" thickBot="1">
      <c r="A165" s="140" t="s">
        <v>464</v>
      </c>
      <c r="B165" s="140"/>
      <c r="C165" s="140"/>
      <c r="D165" s="140"/>
      <c r="E165" s="140"/>
      <c r="F165" s="140"/>
      <c r="G165" s="140"/>
      <c r="H165" s="140"/>
      <c r="I165" s="140"/>
      <c r="J165" s="140"/>
      <c r="K165" s="140"/>
      <c r="L165" s="140"/>
      <c r="M165" s="140"/>
      <c r="N165" s="140"/>
      <c r="O165" s="140"/>
      <c r="P165" s="140"/>
      <c r="Q165" s="140"/>
      <c r="R165" s="140"/>
      <c r="S165" s="140"/>
      <c r="T165" s="140"/>
      <c r="U165" s="140"/>
      <c r="V165" s="140"/>
      <c r="W165" s="140"/>
      <c r="X165" s="55" t="s">
        <v>587</v>
      </c>
      <c r="Y165" s="43"/>
    </row>
    <row r="166" spans="1:25" ht="30" customHeight="1" thickBot="1">
      <c r="A166" s="140" t="s">
        <v>687</v>
      </c>
      <c r="B166" s="140"/>
      <c r="C166" s="140"/>
      <c r="D166" s="140"/>
      <c r="E166" s="140"/>
      <c r="F166" s="140"/>
      <c r="G166" s="140"/>
      <c r="H166" s="140"/>
      <c r="I166" s="140"/>
      <c r="J166" s="140"/>
      <c r="K166" s="140"/>
      <c r="L166" s="140"/>
      <c r="M166" s="140"/>
      <c r="N166" s="140"/>
      <c r="O166" s="140"/>
      <c r="P166" s="140"/>
      <c r="Q166" s="140"/>
      <c r="R166" s="140"/>
      <c r="S166" s="140"/>
      <c r="T166" s="140"/>
      <c r="U166" s="140"/>
      <c r="V166" s="140"/>
      <c r="W166" s="140"/>
      <c r="X166" s="55" t="s">
        <v>588</v>
      </c>
      <c r="Y166" s="43"/>
    </row>
    <row r="167" spans="1:25" ht="14.25" thickBot="1">
      <c r="A167" s="140" t="s">
        <v>688</v>
      </c>
      <c r="B167" s="140"/>
      <c r="C167" s="140"/>
      <c r="D167" s="140"/>
      <c r="E167" s="140"/>
      <c r="F167" s="140"/>
      <c r="G167" s="140"/>
      <c r="H167" s="140"/>
      <c r="I167" s="140"/>
      <c r="J167" s="140"/>
      <c r="K167" s="140"/>
      <c r="L167" s="140"/>
      <c r="M167" s="140"/>
      <c r="N167" s="140"/>
      <c r="O167" s="140"/>
      <c r="P167" s="140"/>
      <c r="Q167" s="140"/>
      <c r="R167" s="140"/>
      <c r="S167" s="140"/>
      <c r="T167" s="140"/>
      <c r="U167" s="140"/>
      <c r="V167" s="140"/>
      <c r="W167" s="140"/>
      <c r="X167" s="55" t="s">
        <v>589</v>
      </c>
      <c r="Y167" s="43"/>
    </row>
    <row r="168" spans="1:25" ht="14.25" customHeight="1" thickBot="1">
      <c r="A168" s="140" t="s">
        <v>465</v>
      </c>
      <c r="B168" s="140"/>
      <c r="C168" s="140"/>
      <c r="D168" s="140"/>
      <c r="E168" s="140"/>
      <c r="F168" s="140"/>
      <c r="G168" s="140"/>
      <c r="H168" s="140"/>
      <c r="I168" s="140"/>
      <c r="J168" s="140"/>
      <c r="K168" s="140"/>
      <c r="L168" s="140"/>
      <c r="M168" s="140"/>
      <c r="N168" s="140"/>
      <c r="O168" s="140"/>
      <c r="P168" s="140"/>
      <c r="Q168" s="140"/>
      <c r="R168" s="140"/>
      <c r="S168" s="140"/>
      <c r="T168" s="140"/>
      <c r="U168" s="140"/>
      <c r="V168" s="140"/>
      <c r="W168" s="140"/>
      <c r="X168" s="55" t="s">
        <v>590</v>
      </c>
      <c r="Y168" s="43"/>
    </row>
    <row r="169" spans="1:25" ht="14.25" customHeight="1" thickBot="1">
      <c r="A169" s="140" t="s">
        <v>466</v>
      </c>
      <c r="B169" s="140"/>
      <c r="C169" s="140"/>
      <c r="D169" s="140"/>
      <c r="E169" s="140"/>
      <c r="F169" s="140"/>
      <c r="G169" s="140"/>
      <c r="H169" s="140"/>
      <c r="I169" s="140"/>
      <c r="J169" s="140"/>
      <c r="K169" s="140"/>
      <c r="L169" s="140"/>
      <c r="M169" s="140"/>
      <c r="N169" s="140"/>
      <c r="O169" s="140"/>
      <c r="P169" s="140"/>
      <c r="Q169" s="140"/>
      <c r="R169" s="140"/>
      <c r="S169" s="140"/>
      <c r="T169" s="140"/>
      <c r="U169" s="140"/>
      <c r="V169" s="140"/>
      <c r="W169" s="140"/>
      <c r="X169" s="55" t="s">
        <v>591</v>
      </c>
      <c r="Y169" s="43"/>
    </row>
    <row r="170" spans="1:25" ht="14.25" customHeight="1" thickBot="1">
      <c r="A170" s="140" t="s">
        <v>467</v>
      </c>
      <c r="B170" s="140"/>
      <c r="C170" s="140"/>
      <c r="D170" s="140"/>
      <c r="E170" s="140"/>
      <c r="F170" s="140"/>
      <c r="G170" s="140"/>
      <c r="H170" s="140"/>
      <c r="I170" s="140"/>
      <c r="J170" s="140"/>
      <c r="K170" s="140"/>
      <c r="L170" s="140"/>
      <c r="M170" s="140"/>
      <c r="N170" s="140"/>
      <c r="O170" s="140"/>
      <c r="P170" s="140"/>
      <c r="Q170" s="140"/>
      <c r="R170" s="140"/>
      <c r="S170" s="140"/>
      <c r="T170" s="140"/>
      <c r="U170" s="140"/>
      <c r="V170" s="140"/>
      <c r="W170" s="140"/>
      <c r="X170" s="55" t="s">
        <v>592</v>
      </c>
      <c r="Y170" s="43"/>
    </row>
    <row r="171" spans="1:25" ht="14.25" customHeight="1" thickBot="1">
      <c r="A171" s="140" t="s">
        <v>693</v>
      </c>
      <c r="B171" s="140"/>
      <c r="C171" s="140"/>
      <c r="D171" s="140"/>
      <c r="E171" s="140"/>
      <c r="F171" s="140"/>
      <c r="G171" s="140"/>
      <c r="H171" s="140"/>
      <c r="I171" s="140"/>
      <c r="J171" s="140"/>
      <c r="K171" s="140"/>
      <c r="L171" s="140"/>
      <c r="M171" s="140"/>
      <c r="N171" s="140"/>
      <c r="O171" s="140"/>
      <c r="P171" s="140"/>
      <c r="Q171" s="140"/>
      <c r="R171" s="140"/>
      <c r="S171" s="140"/>
      <c r="T171" s="140"/>
      <c r="U171" s="140"/>
      <c r="V171" s="140"/>
      <c r="W171" s="140"/>
      <c r="X171" s="55" t="s">
        <v>556</v>
      </c>
      <c r="Y171" s="43"/>
    </row>
    <row r="172" spans="1:25" ht="14.25" thickBot="1">
      <c r="A172" s="140" t="s">
        <v>468</v>
      </c>
      <c r="B172" s="140"/>
      <c r="C172" s="140"/>
      <c r="D172" s="140"/>
      <c r="E172" s="140"/>
      <c r="F172" s="140"/>
      <c r="G172" s="140"/>
      <c r="H172" s="140"/>
      <c r="I172" s="140"/>
      <c r="J172" s="140"/>
      <c r="K172" s="140"/>
      <c r="L172" s="140"/>
      <c r="M172" s="140"/>
      <c r="N172" s="140"/>
      <c r="O172" s="140"/>
      <c r="P172" s="140"/>
      <c r="Q172" s="140"/>
      <c r="R172" s="140"/>
      <c r="S172" s="140"/>
      <c r="T172" s="140"/>
      <c r="U172" s="140"/>
      <c r="V172" s="140"/>
      <c r="W172" s="140"/>
      <c r="X172" s="55" t="s">
        <v>593</v>
      </c>
      <c r="Y172" s="43"/>
    </row>
    <row r="173" spans="1:25" ht="14.25" customHeight="1" thickBot="1">
      <c r="A173" s="140" t="s">
        <v>469</v>
      </c>
      <c r="B173" s="140"/>
      <c r="C173" s="140"/>
      <c r="D173" s="140"/>
      <c r="E173" s="140"/>
      <c r="F173" s="140"/>
      <c r="G173" s="140"/>
      <c r="H173" s="140"/>
      <c r="I173" s="140"/>
      <c r="J173" s="140"/>
      <c r="K173" s="140"/>
      <c r="L173" s="140"/>
      <c r="M173" s="140"/>
      <c r="N173" s="140"/>
      <c r="O173" s="140"/>
      <c r="P173" s="140"/>
      <c r="Q173" s="140"/>
      <c r="R173" s="140"/>
      <c r="S173" s="140"/>
      <c r="T173" s="140"/>
      <c r="U173" s="140"/>
      <c r="V173" s="140"/>
      <c r="W173" s="140"/>
      <c r="X173" s="55" t="s">
        <v>248</v>
      </c>
      <c r="Y173" s="43"/>
    </row>
    <row r="174" spans="1:25" ht="14.25" thickBot="1">
      <c r="A174" s="140" t="s">
        <v>694</v>
      </c>
      <c r="B174" s="140"/>
      <c r="C174" s="140"/>
      <c r="D174" s="140"/>
      <c r="E174" s="140"/>
      <c r="F174" s="140"/>
      <c r="G174" s="140"/>
      <c r="H174" s="140"/>
      <c r="I174" s="140"/>
      <c r="J174" s="140"/>
      <c r="K174" s="140"/>
      <c r="L174" s="140"/>
      <c r="M174" s="140"/>
      <c r="N174" s="140"/>
      <c r="O174" s="140"/>
      <c r="P174" s="140"/>
      <c r="Q174" s="140"/>
      <c r="R174" s="140"/>
      <c r="S174" s="140"/>
      <c r="T174" s="140"/>
      <c r="U174" s="140"/>
      <c r="V174" s="140"/>
      <c r="W174" s="140"/>
      <c r="X174" s="55" t="s">
        <v>556</v>
      </c>
      <c r="Y174" s="43"/>
    </row>
    <row r="175" spans="1:25" ht="14.25" customHeight="1" thickBot="1">
      <c r="A175" s="140" t="s">
        <v>470</v>
      </c>
      <c r="B175" s="140"/>
      <c r="C175" s="140"/>
      <c r="D175" s="140"/>
      <c r="E175" s="140"/>
      <c r="F175" s="140"/>
      <c r="G175" s="140"/>
      <c r="H175" s="140"/>
      <c r="I175" s="140"/>
      <c r="J175" s="140"/>
      <c r="K175" s="140"/>
      <c r="L175" s="140"/>
      <c r="M175" s="140"/>
      <c r="N175" s="140"/>
      <c r="O175" s="140"/>
      <c r="P175" s="140"/>
      <c r="Q175" s="140"/>
      <c r="R175" s="140"/>
      <c r="S175" s="140"/>
      <c r="T175" s="140"/>
      <c r="U175" s="140"/>
      <c r="V175" s="140"/>
      <c r="W175" s="140"/>
      <c r="X175" s="55" t="s">
        <v>594</v>
      </c>
      <c r="Y175" s="43"/>
    </row>
    <row r="176" spans="1:25" ht="14.25" customHeight="1" thickBot="1">
      <c r="A176" s="140" t="s">
        <v>471</v>
      </c>
      <c r="B176" s="140"/>
      <c r="C176" s="140"/>
      <c r="D176" s="140"/>
      <c r="E176" s="140"/>
      <c r="F176" s="140"/>
      <c r="G176" s="140"/>
      <c r="H176" s="140"/>
      <c r="I176" s="140"/>
      <c r="J176" s="140"/>
      <c r="K176" s="140"/>
      <c r="L176" s="140"/>
      <c r="M176" s="140"/>
      <c r="N176" s="140"/>
      <c r="O176" s="140"/>
      <c r="P176" s="140"/>
      <c r="Q176" s="140"/>
      <c r="R176" s="140"/>
      <c r="S176" s="140"/>
      <c r="T176" s="140"/>
      <c r="U176" s="140"/>
      <c r="V176" s="140"/>
      <c r="W176" s="140"/>
      <c r="X176" s="55" t="s">
        <v>595</v>
      </c>
      <c r="Y176" s="43"/>
    </row>
    <row r="177" spans="1:25" ht="14.25" customHeight="1" thickBot="1">
      <c r="A177" s="140" t="s">
        <v>472</v>
      </c>
      <c r="B177" s="140"/>
      <c r="C177" s="140"/>
      <c r="D177" s="140"/>
      <c r="E177" s="140"/>
      <c r="F177" s="140"/>
      <c r="G177" s="140"/>
      <c r="H177" s="140"/>
      <c r="I177" s="140"/>
      <c r="J177" s="140"/>
      <c r="K177" s="140"/>
      <c r="L177" s="140"/>
      <c r="M177" s="140"/>
      <c r="N177" s="140"/>
      <c r="O177" s="140"/>
      <c r="P177" s="140"/>
      <c r="Q177" s="140"/>
      <c r="R177" s="140"/>
      <c r="S177" s="140"/>
      <c r="T177" s="140"/>
      <c r="U177" s="140"/>
      <c r="V177" s="140"/>
      <c r="W177" s="140"/>
      <c r="X177" s="55" t="s">
        <v>596</v>
      </c>
      <c r="Y177" s="43"/>
    </row>
    <row r="178" spans="1:25" ht="14.25" customHeight="1" thickBot="1">
      <c r="A178" s="140" t="s">
        <v>473</v>
      </c>
      <c r="B178" s="140"/>
      <c r="C178" s="140"/>
      <c r="D178" s="140"/>
      <c r="E178" s="140"/>
      <c r="F178" s="140"/>
      <c r="G178" s="140"/>
      <c r="H178" s="140"/>
      <c r="I178" s="140"/>
      <c r="J178" s="140"/>
      <c r="K178" s="140"/>
      <c r="L178" s="140"/>
      <c r="M178" s="140"/>
      <c r="N178" s="140"/>
      <c r="O178" s="140"/>
      <c r="P178" s="140"/>
      <c r="Q178" s="140"/>
      <c r="R178" s="140"/>
      <c r="S178" s="140"/>
      <c r="T178" s="140"/>
      <c r="U178" s="140"/>
      <c r="V178" s="140"/>
      <c r="W178" s="140"/>
      <c r="X178" s="55" t="s">
        <v>597</v>
      </c>
      <c r="Y178" s="43"/>
    </row>
    <row r="179" spans="1:25" ht="29.25" customHeight="1" thickBot="1">
      <c r="A179" s="140" t="s">
        <v>474</v>
      </c>
      <c r="B179" s="140"/>
      <c r="C179" s="140"/>
      <c r="D179" s="140"/>
      <c r="E179" s="140"/>
      <c r="F179" s="140"/>
      <c r="G179" s="140"/>
      <c r="H179" s="140"/>
      <c r="I179" s="140"/>
      <c r="J179" s="140"/>
      <c r="K179" s="140"/>
      <c r="L179" s="140"/>
      <c r="M179" s="140"/>
      <c r="N179" s="140"/>
      <c r="O179" s="140"/>
      <c r="P179" s="140"/>
      <c r="Q179" s="140"/>
      <c r="R179" s="140"/>
      <c r="S179" s="140"/>
      <c r="T179" s="140"/>
      <c r="U179" s="140"/>
      <c r="V179" s="140"/>
      <c r="W179" s="140"/>
      <c r="X179" s="55" t="s">
        <v>556</v>
      </c>
      <c r="Y179" s="43"/>
    </row>
    <row r="180" spans="1:25" ht="14.25" customHeight="1" thickBot="1">
      <c r="A180" s="140" t="s">
        <v>475</v>
      </c>
      <c r="B180" s="140"/>
      <c r="C180" s="140"/>
      <c r="D180" s="140"/>
      <c r="E180" s="140"/>
      <c r="F180" s="140"/>
      <c r="G180" s="140"/>
      <c r="H180" s="140"/>
      <c r="I180" s="140"/>
      <c r="J180" s="140"/>
      <c r="K180" s="140"/>
      <c r="L180" s="140"/>
      <c r="M180" s="140"/>
      <c r="N180" s="140"/>
      <c r="O180" s="140"/>
      <c r="P180" s="140"/>
      <c r="Q180" s="140"/>
      <c r="R180" s="140"/>
      <c r="S180" s="140"/>
      <c r="T180" s="140"/>
      <c r="U180" s="140"/>
      <c r="V180" s="140"/>
      <c r="W180" s="140"/>
      <c r="X180" s="55" t="s">
        <v>598</v>
      </c>
      <c r="Y180" s="43"/>
    </row>
    <row r="181" spans="1:25" ht="14.25" customHeight="1" thickBot="1">
      <c r="A181" s="140" t="s">
        <v>476</v>
      </c>
      <c r="B181" s="140"/>
      <c r="C181" s="140"/>
      <c r="D181" s="140"/>
      <c r="E181" s="140"/>
      <c r="F181" s="140"/>
      <c r="G181" s="140"/>
      <c r="H181" s="140"/>
      <c r="I181" s="140"/>
      <c r="J181" s="140"/>
      <c r="K181" s="140"/>
      <c r="L181" s="140"/>
      <c r="M181" s="140"/>
      <c r="N181" s="140"/>
      <c r="O181" s="140"/>
      <c r="P181" s="140"/>
      <c r="Q181" s="140"/>
      <c r="R181" s="140"/>
      <c r="S181" s="140"/>
      <c r="T181" s="140"/>
      <c r="U181" s="140"/>
      <c r="V181" s="140"/>
      <c r="W181" s="140"/>
      <c r="X181" s="55" t="s">
        <v>599</v>
      </c>
      <c r="Y181" s="43"/>
    </row>
    <row r="182" spans="1:25" ht="27.75" customHeight="1" thickBot="1">
      <c r="A182" s="140" t="s">
        <v>695</v>
      </c>
      <c r="B182" s="140"/>
      <c r="C182" s="140"/>
      <c r="D182" s="140"/>
      <c r="E182" s="140"/>
      <c r="F182" s="140"/>
      <c r="G182" s="140"/>
      <c r="H182" s="140"/>
      <c r="I182" s="140"/>
      <c r="J182" s="140"/>
      <c r="K182" s="140"/>
      <c r="L182" s="140"/>
      <c r="M182" s="140"/>
      <c r="N182" s="140"/>
      <c r="O182" s="140"/>
      <c r="P182" s="140"/>
      <c r="Q182" s="140"/>
      <c r="R182" s="140"/>
      <c r="S182" s="140"/>
      <c r="T182" s="140"/>
      <c r="U182" s="140"/>
      <c r="V182" s="140"/>
      <c r="W182" s="140"/>
      <c r="X182" s="55" t="s">
        <v>556</v>
      </c>
      <c r="Y182" s="43"/>
    </row>
    <row r="183" spans="1:25" ht="14.25" customHeight="1" thickBot="1">
      <c r="A183" s="140" t="s">
        <v>477</v>
      </c>
      <c r="B183" s="140"/>
      <c r="C183" s="140"/>
      <c r="D183" s="140"/>
      <c r="E183" s="140"/>
      <c r="F183" s="140"/>
      <c r="G183" s="140"/>
      <c r="H183" s="140"/>
      <c r="I183" s="140"/>
      <c r="J183" s="140"/>
      <c r="K183" s="140"/>
      <c r="L183" s="140"/>
      <c r="M183" s="140"/>
      <c r="N183" s="140"/>
      <c r="O183" s="140"/>
      <c r="P183" s="140"/>
      <c r="Q183" s="140"/>
      <c r="R183" s="140"/>
      <c r="S183" s="140"/>
      <c r="T183" s="140"/>
      <c r="U183" s="140"/>
      <c r="V183" s="140"/>
      <c r="W183" s="140"/>
      <c r="X183" s="55" t="s">
        <v>600</v>
      </c>
      <c r="Y183" s="43"/>
    </row>
    <row r="184" spans="1:25" ht="14.25" customHeight="1" thickBot="1">
      <c r="A184" s="140" t="s">
        <v>478</v>
      </c>
      <c r="B184" s="140"/>
      <c r="C184" s="140"/>
      <c r="D184" s="140"/>
      <c r="E184" s="140"/>
      <c r="F184" s="140"/>
      <c r="G184" s="140"/>
      <c r="H184" s="140"/>
      <c r="I184" s="140"/>
      <c r="J184" s="140"/>
      <c r="K184" s="140"/>
      <c r="L184" s="140"/>
      <c r="M184" s="140"/>
      <c r="N184" s="140"/>
      <c r="O184" s="140"/>
      <c r="P184" s="140"/>
      <c r="Q184" s="140"/>
      <c r="R184" s="140"/>
      <c r="S184" s="140"/>
      <c r="T184" s="140"/>
      <c r="U184" s="140"/>
      <c r="V184" s="140"/>
      <c r="W184" s="140"/>
      <c r="X184" s="55" t="s">
        <v>601</v>
      </c>
      <c r="Y184" s="43"/>
    </row>
    <row r="185" spans="1:25" ht="14.25" customHeight="1" thickBot="1">
      <c r="A185" s="140" t="s">
        <v>479</v>
      </c>
      <c r="B185" s="140"/>
      <c r="C185" s="140"/>
      <c r="D185" s="140"/>
      <c r="E185" s="140"/>
      <c r="F185" s="140"/>
      <c r="G185" s="140"/>
      <c r="H185" s="140"/>
      <c r="I185" s="140"/>
      <c r="J185" s="140"/>
      <c r="K185" s="140"/>
      <c r="L185" s="140"/>
      <c r="M185" s="140"/>
      <c r="N185" s="140"/>
      <c r="O185" s="140"/>
      <c r="P185" s="140"/>
      <c r="Q185" s="140"/>
      <c r="R185" s="140"/>
      <c r="S185" s="140"/>
      <c r="T185" s="140"/>
      <c r="U185" s="140"/>
      <c r="V185" s="140"/>
      <c r="W185" s="140"/>
      <c r="X185" s="55" t="s">
        <v>602</v>
      </c>
      <c r="Y185" s="43"/>
    </row>
    <row r="186" spans="1:25" ht="14.25" customHeight="1" thickBot="1">
      <c r="A186" s="140" t="s">
        <v>480</v>
      </c>
      <c r="B186" s="140"/>
      <c r="C186" s="140"/>
      <c r="D186" s="140"/>
      <c r="E186" s="140"/>
      <c r="F186" s="140"/>
      <c r="G186" s="140"/>
      <c r="H186" s="140"/>
      <c r="I186" s="140"/>
      <c r="J186" s="140"/>
      <c r="K186" s="140"/>
      <c r="L186" s="140"/>
      <c r="M186" s="140"/>
      <c r="N186" s="140"/>
      <c r="O186" s="140"/>
      <c r="P186" s="140"/>
      <c r="Q186" s="140"/>
      <c r="R186" s="140"/>
      <c r="S186" s="140"/>
      <c r="T186" s="140"/>
      <c r="U186" s="140"/>
      <c r="V186" s="140"/>
      <c r="W186" s="140"/>
      <c r="X186" s="55" t="s">
        <v>603</v>
      </c>
      <c r="Y186" s="43"/>
    </row>
    <row r="187" spans="1:25" ht="14.25" customHeight="1" thickBot="1">
      <c r="A187" s="140" t="s">
        <v>481</v>
      </c>
      <c r="B187" s="140"/>
      <c r="C187" s="140"/>
      <c r="D187" s="140"/>
      <c r="E187" s="140"/>
      <c r="F187" s="140"/>
      <c r="G187" s="140"/>
      <c r="H187" s="140"/>
      <c r="I187" s="140"/>
      <c r="J187" s="140"/>
      <c r="K187" s="140"/>
      <c r="L187" s="140"/>
      <c r="M187" s="140"/>
      <c r="N187" s="140"/>
      <c r="O187" s="140"/>
      <c r="P187" s="140"/>
      <c r="Q187" s="140"/>
      <c r="R187" s="140"/>
      <c r="S187" s="140"/>
      <c r="T187" s="140"/>
      <c r="U187" s="140"/>
      <c r="V187" s="140"/>
      <c r="W187" s="140"/>
      <c r="X187" s="55" t="s">
        <v>604</v>
      </c>
      <c r="Y187" s="43"/>
    </row>
    <row r="188" spans="1:25" ht="14.25" customHeight="1" thickBot="1">
      <c r="A188" s="140" t="s">
        <v>482</v>
      </c>
      <c r="B188" s="140"/>
      <c r="C188" s="140"/>
      <c r="D188" s="140"/>
      <c r="E188" s="140"/>
      <c r="F188" s="140"/>
      <c r="G188" s="140"/>
      <c r="H188" s="140"/>
      <c r="I188" s="140"/>
      <c r="J188" s="140"/>
      <c r="K188" s="140"/>
      <c r="L188" s="140"/>
      <c r="M188" s="140"/>
      <c r="N188" s="140"/>
      <c r="O188" s="140"/>
      <c r="P188" s="140"/>
      <c r="Q188" s="140"/>
      <c r="R188" s="140"/>
      <c r="S188" s="140"/>
      <c r="T188" s="140"/>
      <c r="U188" s="140"/>
      <c r="V188" s="140"/>
      <c r="W188" s="140"/>
      <c r="X188" s="55" t="s">
        <v>605</v>
      </c>
      <c r="Y188" s="43"/>
    </row>
    <row r="189" spans="1:25" ht="14.25" customHeight="1" thickBot="1">
      <c r="A189" s="140" t="s">
        <v>483</v>
      </c>
      <c r="B189" s="140"/>
      <c r="C189" s="140"/>
      <c r="D189" s="140"/>
      <c r="E189" s="140"/>
      <c r="F189" s="140"/>
      <c r="G189" s="140"/>
      <c r="H189" s="140"/>
      <c r="I189" s="140"/>
      <c r="J189" s="140"/>
      <c r="K189" s="140"/>
      <c r="L189" s="140"/>
      <c r="M189" s="140"/>
      <c r="N189" s="140"/>
      <c r="O189" s="140"/>
      <c r="P189" s="140"/>
      <c r="Q189" s="140"/>
      <c r="R189" s="140"/>
      <c r="S189" s="140"/>
      <c r="T189" s="140"/>
      <c r="U189" s="140"/>
      <c r="V189" s="140"/>
      <c r="W189" s="140"/>
      <c r="X189" s="55" t="s">
        <v>606</v>
      </c>
      <c r="Y189" s="43"/>
    </row>
    <row r="190" spans="1:25" ht="14.25" customHeight="1" thickBot="1">
      <c r="A190" s="140" t="s">
        <v>484</v>
      </c>
      <c r="B190" s="140"/>
      <c r="C190" s="140"/>
      <c r="D190" s="140"/>
      <c r="E190" s="140"/>
      <c r="F190" s="140"/>
      <c r="G190" s="140"/>
      <c r="H190" s="140"/>
      <c r="I190" s="140"/>
      <c r="J190" s="140"/>
      <c r="K190" s="140"/>
      <c r="L190" s="140"/>
      <c r="M190" s="140"/>
      <c r="N190" s="140"/>
      <c r="O190" s="140"/>
      <c r="P190" s="140"/>
      <c r="Q190" s="140"/>
      <c r="R190" s="140"/>
      <c r="S190" s="140"/>
      <c r="T190" s="140"/>
      <c r="U190" s="140"/>
      <c r="V190" s="140"/>
      <c r="W190" s="140"/>
      <c r="X190" s="55" t="s">
        <v>607</v>
      </c>
      <c r="Y190" s="43"/>
    </row>
    <row r="191" spans="1:25" ht="14.25" customHeight="1" thickBot="1">
      <c r="A191" s="140" t="s">
        <v>485</v>
      </c>
      <c r="B191" s="140"/>
      <c r="C191" s="140"/>
      <c r="D191" s="140"/>
      <c r="E191" s="140"/>
      <c r="F191" s="140"/>
      <c r="G191" s="140"/>
      <c r="H191" s="140"/>
      <c r="I191" s="140"/>
      <c r="J191" s="140"/>
      <c r="K191" s="140"/>
      <c r="L191" s="140"/>
      <c r="M191" s="140"/>
      <c r="N191" s="140"/>
      <c r="O191" s="140"/>
      <c r="P191" s="140"/>
      <c r="Q191" s="140"/>
      <c r="R191" s="140"/>
      <c r="S191" s="140"/>
      <c r="T191" s="140"/>
      <c r="U191" s="140"/>
      <c r="V191" s="140"/>
      <c r="W191" s="140"/>
      <c r="X191" s="55" t="s">
        <v>608</v>
      </c>
      <c r="Y191" s="43"/>
    </row>
    <row r="192" spans="1:25" ht="14.25" customHeight="1" thickBot="1">
      <c r="A192" s="140" t="s">
        <v>486</v>
      </c>
      <c r="B192" s="140"/>
      <c r="C192" s="140"/>
      <c r="D192" s="140"/>
      <c r="E192" s="140"/>
      <c r="F192" s="140"/>
      <c r="G192" s="140"/>
      <c r="H192" s="140"/>
      <c r="I192" s="140"/>
      <c r="J192" s="140"/>
      <c r="K192" s="140"/>
      <c r="L192" s="140"/>
      <c r="M192" s="140"/>
      <c r="N192" s="140"/>
      <c r="O192" s="140"/>
      <c r="P192" s="140"/>
      <c r="Q192" s="140"/>
      <c r="R192" s="140"/>
      <c r="S192" s="140"/>
      <c r="T192" s="140"/>
      <c r="U192" s="140"/>
      <c r="V192" s="140"/>
      <c r="W192" s="140"/>
      <c r="X192" s="55" t="s">
        <v>609</v>
      </c>
      <c r="Y192" s="43"/>
    </row>
    <row r="193" spans="1:25" ht="14.25" customHeight="1" thickBot="1">
      <c r="A193" s="140" t="s">
        <v>487</v>
      </c>
      <c r="B193" s="140"/>
      <c r="C193" s="140"/>
      <c r="D193" s="140"/>
      <c r="E193" s="140"/>
      <c r="F193" s="140"/>
      <c r="G193" s="140"/>
      <c r="H193" s="140"/>
      <c r="I193" s="140"/>
      <c r="J193" s="140"/>
      <c r="K193" s="140"/>
      <c r="L193" s="140"/>
      <c r="M193" s="140"/>
      <c r="N193" s="140"/>
      <c r="O193" s="140"/>
      <c r="P193" s="140"/>
      <c r="Q193" s="140"/>
      <c r="R193" s="140"/>
      <c r="S193" s="140"/>
      <c r="T193" s="140"/>
      <c r="U193" s="140"/>
      <c r="V193" s="140"/>
      <c r="W193" s="140"/>
      <c r="X193" s="55" t="s">
        <v>610</v>
      </c>
      <c r="Y193" s="43"/>
    </row>
    <row r="194" spans="1:25" ht="14.25" customHeight="1" thickBot="1">
      <c r="A194" s="140" t="s">
        <v>696</v>
      </c>
      <c r="B194" s="140"/>
      <c r="C194" s="140"/>
      <c r="D194" s="140"/>
      <c r="E194" s="140"/>
      <c r="F194" s="140"/>
      <c r="G194" s="140"/>
      <c r="H194" s="140"/>
      <c r="I194" s="140"/>
      <c r="J194" s="140"/>
      <c r="K194" s="140"/>
      <c r="L194" s="140"/>
      <c r="M194" s="140"/>
      <c r="N194" s="140"/>
      <c r="O194" s="140"/>
      <c r="P194" s="140"/>
      <c r="Q194" s="140"/>
      <c r="R194" s="140"/>
      <c r="S194" s="140"/>
      <c r="T194" s="140"/>
      <c r="U194" s="140"/>
      <c r="V194" s="140"/>
      <c r="W194" s="140"/>
      <c r="X194" s="55" t="s">
        <v>611</v>
      </c>
      <c r="Y194" s="43"/>
    </row>
    <row r="195" spans="1:25" ht="14.25" customHeight="1" thickBot="1">
      <c r="A195" s="140" t="s">
        <v>488</v>
      </c>
      <c r="B195" s="140"/>
      <c r="C195" s="140"/>
      <c r="D195" s="140"/>
      <c r="E195" s="140"/>
      <c r="F195" s="140"/>
      <c r="G195" s="140"/>
      <c r="H195" s="140"/>
      <c r="I195" s="140"/>
      <c r="J195" s="140"/>
      <c r="K195" s="140"/>
      <c r="L195" s="140"/>
      <c r="M195" s="140"/>
      <c r="N195" s="140"/>
      <c r="O195" s="140"/>
      <c r="P195" s="140"/>
      <c r="Q195" s="140"/>
      <c r="R195" s="140"/>
      <c r="S195" s="140"/>
      <c r="T195" s="140"/>
      <c r="U195" s="140"/>
      <c r="V195" s="140"/>
      <c r="W195" s="140"/>
      <c r="X195" s="55" t="s">
        <v>612</v>
      </c>
      <c r="Y195" s="43"/>
    </row>
    <row r="196" spans="1:25" ht="14.25" customHeight="1" thickBot="1">
      <c r="A196" s="140" t="s">
        <v>489</v>
      </c>
      <c r="B196" s="140"/>
      <c r="C196" s="140"/>
      <c r="D196" s="140"/>
      <c r="E196" s="140"/>
      <c r="F196" s="140"/>
      <c r="G196" s="140"/>
      <c r="H196" s="140"/>
      <c r="I196" s="140"/>
      <c r="J196" s="140"/>
      <c r="K196" s="140"/>
      <c r="L196" s="140"/>
      <c r="M196" s="140"/>
      <c r="N196" s="140"/>
      <c r="O196" s="140"/>
      <c r="P196" s="140"/>
      <c r="Q196" s="140"/>
      <c r="R196" s="140"/>
      <c r="S196" s="140"/>
      <c r="T196" s="140"/>
      <c r="U196" s="140"/>
      <c r="V196" s="140"/>
      <c r="W196" s="140"/>
      <c r="X196" s="55" t="s">
        <v>556</v>
      </c>
      <c r="Y196" s="43"/>
    </row>
    <row r="197" spans="1:25" ht="30" customHeight="1" thickBot="1">
      <c r="A197" s="140" t="s">
        <v>697</v>
      </c>
      <c r="B197" s="140"/>
      <c r="C197" s="140"/>
      <c r="D197" s="140"/>
      <c r="E197" s="140"/>
      <c r="F197" s="140"/>
      <c r="G197" s="140"/>
      <c r="H197" s="140"/>
      <c r="I197" s="140"/>
      <c r="J197" s="140"/>
      <c r="K197" s="140"/>
      <c r="L197" s="140"/>
      <c r="M197" s="140"/>
      <c r="N197" s="140"/>
      <c r="O197" s="140"/>
      <c r="P197" s="140"/>
      <c r="Q197" s="140"/>
      <c r="R197" s="140"/>
      <c r="S197" s="140"/>
      <c r="T197" s="140"/>
      <c r="U197" s="140"/>
      <c r="V197" s="140"/>
      <c r="W197" s="140"/>
      <c r="X197" s="55" t="s">
        <v>613</v>
      </c>
      <c r="Y197" s="43"/>
    </row>
    <row r="198" spans="1:25" ht="14.25" customHeight="1" thickBot="1">
      <c r="A198" s="140" t="s">
        <v>490</v>
      </c>
      <c r="B198" s="140"/>
      <c r="C198" s="140"/>
      <c r="D198" s="140"/>
      <c r="E198" s="140"/>
      <c r="F198" s="140"/>
      <c r="G198" s="140"/>
      <c r="H198" s="140"/>
      <c r="I198" s="140"/>
      <c r="J198" s="140"/>
      <c r="K198" s="140"/>
      <c r="L198" s="140"/>
      <c r="M198" s="140"/>
      <c r="N198" s="140"/>
      <c r="O198" s="140"/>
      <c r="P198" s="140"/>
      <c r="Q198" s="140"/>
      <c r="R198" s="140"/>
      <c r="S198" s="140"/>
      <c r="T198" s="140"/>
      <c r="U198" s="140"/>
      <c r="V198" s="140"/>
      <c r="W198" s="140"/>
      <c r="X198" s="55" t="s">
        <v>614</v>
      </c>
      <c r="Y198" s="43"/>
    </row>
    <row r="199" spans="1:25" ht="14.25" customHeight="1" thickBot="1">
      <c r="A199" s="140" t="s">
        <v>491</v>
      </c>
      <c r="B199" s="140"/>
      <c r="C199" s="140"/>
      <c r="D199" s="140"/>
      <c r="E199" s="140"/>
      <c r="F199" s="140"/>
      <c r="G199" s="140"/>
      <c r="H199" s="140"/>
      <c r="I199" s="140"/>
      <c r="J199" s="140"/>
      <c r="K199" s="140"/>
      <c r="L199" s="140"/>
      <c r="M199" s="140"/>
      <c r="N199" s="140"/>
      <c r="O199" s="140"/>
      <c r="P199" s="140"/>
      <c r="Q199" s="140"/>
      <c r="R199" s="140"/>
      <c r="S199" s="140"/>
      <c r="T199" s="140"/>
      <c r="U199" s="140"/>
      <c r="V199" s="140"/>
      <c r="W199" s="140"/>
      <c r="X199" s="55" t="s">
        <v>615</v>
      </c>
      <c r="Y199" s="43"/>
    </row>
    <row r="200" spans="1:25" ht="14.25" customHeight="1" thickBot="1">
      <c r="A200" s="140" t="s">
        <v>492</v>
      </c>
      <c r="B200" s="140"/>
      <c r="C200" s="140"/>
      <c r="D200" s="140"/>
      <c r="E200" s="140"/>
      <c r="F200" s="140"/>
      <c r="G200" s="140"/>
      <c r="H200" s="140"/>
      <c r="I200" s="140"/>
      <c r="J200" s="140"/>
      <c r="K200" s="140"/>
      <c r="L200" s="140"/>
      <c r="M200" s="140"/>
      <c r="N200" s="140"/>
      <c r="O200" s="140"/>
      <c r="P200" s="140"/>
      <c r="Q200" s="140"/>
      <c r="R200" s="140"/>
      <c r="S200" s="140"/>
      <c r="T200" s="140"/>
      <c r="U200" s="140"/>
      <c r="V200" s="140"/>
      <c r="W200" s="140"/>
      <c r="X200" s="55" t="s">
        <v>616</v>
      </c>
      <c r="Y200" s="43"/>
    </row>
    <row r="201" spans="1:25" ht="14.25" customHeight="1" thickBot="1">
      <c r="A201" s="140" t="s">
        <v>493</v>
      </c>
      <c r="B201" s="140"/>
      <c r="C201" s="140"/>
      <c r="D201" s="140"/>
      <c r="E201" s="140"/>
      <c r="F201" s="140"/>
      <c r="G201" s="140"/>
      <c r="H201" s="140"/>
      <c r="I201" s="140"/>
      <c r="J201" s="140"/>
      <c r="K201" s="140"/>
      <c r="L201" s="140"/>
      <c r="M201" s="140"/>
      <c r="N201" s="140"/>
      <c r="O201" s="140"/>
      <c r="P201" s="140"/>
      <c r="Q201" s="140"/>
      <c r="R201" s="140"/>
      <c r="S201" s="140"/>
      <c r="T201" s="140"/>
      <c r="U201" s="140"/>
      <c r="V201" s="140"/>
      <c r="W201" s="140"/>
      <c r="X201" s="55" t="s">
        <v>617</v>
      </c>
      <c r="Y201" s="43"/>
    </row>
    <row r="202" spans="1:25" ht="14.25" customHeight="1" thickBot="1">
      <c r="A202" s="140" t="s">
        <v>494</v>
      </c>
      <c r="B202" s="140"/>
      <c r="C202" s="140"/>
      <c r="D202" s="140"/>
      <c r="E202" s="140"/>
      <c r="F202" s="140"/>
      <c r="G202" s="140"/>
      <c r="H202" s="140"/>
      <c r="I202" s="140"/>
      <c r="J202" s="140"/>
      <c r="K202" s="140"/>
      <c r="L202" s="140"/>
      <c r="M202" s="140"/>
      <c r="N202" s="140"/>
      <c r="O202" s="140"/>
      <c r="P202" s="140"/>
      <c r="Q202" s="140"/>
      <c r="R202" s="140"/>
      <c r="S202" s="140"/>
      <c r="T202" s="140"/>
      <c r="U202" s="140"/>
      <c r="V202" s="140"/>
      <c r="W202" s="140"/>
      <c r="X202" s="55" t="s">
        <v>556</v>
      </c>
      <c r="Y202" s="43"/>
    </row>
    <row r="203" spans="1:25" ht="17.25" customHeight="1" thickBot="1">
      <c r="A203" s="140" t="s">
        <v>495</v>
      </c>
      <c r="B203" s="140"/>
      <c r="C203" s="140"/>
      <c r="D203" s="140"/>
      <c r="E203" s="140"/>
      <c r="F203" s="140"/>
      <c r="G203" s="140"/>
      <c r="H203" s="140"/>
      <c r="I203" s="140"/>
      <c r="J203" s="140"/>
      <c r="K203" s="140"/>
      <c r="L203" s="140"/>
      <c r="M203" s="140"/>
      <c r="N203" s="140"/>
      <c r="O203" s="140"/>
      <c r="P203" s="140"/>
      <c r="Q203" s="140"/>
      <c r="R203" s="140"/>
      <c r="S203" s="140"/>
      <c r="T203" s="140"/>
      <c r="U203" s="140"/>
      <c r="V203" s="140"/>
      <c r="W203" s="140"/>
      <c r="X203" s="55" t="s">
        <v>618</v>
      </c>
      <c r="Y203" s="43"/>
    </row>
    <row r="204" spans="1:25" ht="17.25" customHeight="1" thickBot="1">
      <c r="A204" s="140" t="s">
        <v>496</v>
      </c>
      <c r="B204" s="140"/>
      <c r="C204" s="140"/>
      <c r="D204" s="140"/>
      <c r="E204" s="140"/>
      <c r="F204" s="140"/>
      <c r="G204" s="140"/>
      <c r="H204" s="140"/>
      <c r="I204" s="140"/>
      <c r="J204" s="140"/>
      <c r="K204" s="140"/>
      <c r="L204" s="140"/>
      <c r="M204" s="140"/>
      <c r="N204" s="140"/>
      <c r="O204" s="140"/>
      <c r="P204" s="140"/>
      <c r="Q204" s="140"/>
      <c r="R204" s="140"/>
      <c r="S204" s="140"/>
      <c r="T204" s="140"/>
      <c r="U204" s="140"/>
      <c r="V204" s="140"/>
      <c r="W204" s="140"/>
      <c r="X204" s="55" t="s">
        <v>619</v>
      </c>
      <c r="Y204" s="43"/>
    </row>
    <row r="205" spans="1:25" ht="14.25" customHeight="1" thickBot="1">
      <c r="A205" s="140" t="s">
        <v>698</v>
      </c>
      <c r="B205" s="140"/>
      <c r="C205" s="140"/>
      <c r="D205" s="140"/>
      <c r="E205" s="140"/>
      <c r="F205" s="140"/>
      <c r="G205" s="140"/>
      <c r="H205" s="140"/>
      <c r="I205" s="140"/>
      <c r="J205" s="140"/>
      <c r="K205" s="140"/>
      <c r="L205" s="140"/>
      <c r="M205" s="140"/>
      <c r="N205" s="140"/>
      <c r="O205" s="140"/>
      <c r="P205" s="140"/>
      <c r="Q205" s="140"/>
      <c r="R205" s="140"/>
      <c r="S205" s="140"/>
      <c r="T205" s="140"/>
      <c r="U205" s="140"/>
      <c r="V205" s="140"/>
      <c r="W205" s="140"/>
      <c r="X205" s="55" t="s">
        <v>556</v>
      </c>
      <c r="Y205" s="43" t="s">
        <v>284</v>
      </c>
    </row>
    <row r="206" spans="1:25" ht="14.25" customHeight="1" thickBot="1">
      <c r="A206" s="140" t="s">
        <v>497</v>
      </c>
      <c r="B206" s="140"/>
      <c r="C206" s="140"/>
      <c r="D206" s="140"/>
      <c r="E206" s="140"/>
      <c r="F206" s="140"/>
      <c r="G206" s="140"/>
      <c r="H206" s="140"/>
      <c r="I206" s="140"/>
      <c r="J206" s="140"/>
      <c r="K206" s="140"/>
      <c r="L206" s="140"/>
      <c r="M206" s="140"/>
      <c r="N206" s="140"/>
      <c r="O206" s="140"/>
      <c r="P206" s="140"/>
      <c r="Q206" s="140"/>
      <c r="R206" s="140"/>
      <c r="S206" s="140"/>
      <c r="T206" s="140"/>
      <c r="U206" s="140"/>
      <c r="V206" s="140"/>
      <c r="W206" s="140"/>
      <c r="X206" s="55" t="s">
        <v>556</v>
      </c>
      <c r="Y206" s="43" t="s">
        <v>681</v>
      </c>
    </row>
    <row r="207" spans="1:25" ht="14.25" customHeight="1" thickBot="1">
      <c r="A207" s="140" t="s">
        <v>498</v>
      </c>
      <c r="B207" s="140"/>
      <c r="C207" s="140"/>
      <c r="D207" s="140"/>
      <c r="E207" s="140"/>
      <c r="F207" s="140"/>
      <c r="G207" s="140"/>
      <c r="H207" s="140"/>
      <c r="I207" s="140"/>
      <c r="J207" s="140"/>
      <c r="K207" s="140"/>
      <c r="L207" s="140"/>
      <c r="M207" s="140"/>
      <c r="N207" s="140"/>
      <c r="O207" s="140"/>
      <c r="P207" s="140"/>
      <c r="Q207" s="140"/>
      <c r="R207" s="140"/>
      <c r="S207" s="140"/>
      <c r="T207" s="140"/>
      <c r="U207" s="140"/>
      <c r="V207" s="140"/>
      <c r="W207" s="140"/>
      <c r="X207" s="55" t="s">
        <v>556</v>
      </c>
      <c r="Y207" s="43" t="s">
        <v>682</v>
      </c>
    </row>
    <row r="208" spans="1:25" ht="14.25" customHeight="1" thickBot="1">
      <c r="A208" s="140" t="s">
        <v>499</v>
      </c>
      <c r="B208" s="140"/>
      <c r="C208" s="140"/>
      <c r="D208" s="140"/>
      <c r="E208" s="140"/>
      <c r="F208" s="140"/>
      <c r="G208" s="140"/>
      <c r="H208" s="140"/>
      <c r="I208" s="140"/>
      <c r="J208" s="140"/>
      <c r="K208" s="140"/>
      <c r="L208" s="140"/>
      <c r="M208" s="140"/>
      <c r="N208" s="140"/>
      <c r="O208" s="140"/>
      <c r="P208" s="140"/>
      <c r="Q208" s="140"/>
      <c r="R208" s="140"/>
      <c r="S208" s="140"/>
      <c r="T208" s="140"/>
      <c r="U208" s="140"/>
      <c r="V208" s="140"/>
      <c r="W208" s="140"/>
      <c r="X208" s="55" t="s">
        <v>556</v>
      </c>
      <c r="Y208" s="43"/>
    </row>
    <row r="209" spans="1:25" ht="14.25" customHeight="1" thickBot="1">
      <c r="A209" s="140" t="s">
        <v>500</v>
      </c>
      <c r="B209" s="140"/>
      <c r="C209" s="140"/>
      <c r="D209" s="140"/>
      <c r="E209" s="140"/>
      <c r="F209" s="140"/>
      <c r="G209" s="140"/>
      <c r="H209" s="140"/>
      <c r="I209" s="140"/>
      <c r="J209" s="140"/>
      <c r="K209" s="140"/>
      <c r="L209" s="140"/>
      <c r="M209" s="140"/>
      <c r="N209" s="140"/>
      <c r="O209" s="140"/>
      <c r="P209" s="140"/>
      <c r="Q209" s="140"/>
      <c r="R209" s="140"/>
      <c r="S209" s="140"/>
      <c r="T209" s="140"/>
      <c r="U209" s="140"/>
      <c r="V209" s="140"/>
      <c r="W209" s="140"/>
      <c r="X209" s="55" t="s">
        <v>620</v>
      </c>
      <c r="Y209" s="43"/>
    </row>
    <row r="210" spans="1:25" ht="14.25" customHeight="1" thickBot="1">
      <c r="A210" s="140" t="s">
        <v>501</v>
      </c>
      <c r="B210" s="140"/>
      <c r="C210" s="140"/>
      <c r="D210" s="140"/>
      <c r="E210" s="140"/>
      <c r="F210" s="140"/>
      <c r="G210" s="140"/>
      <c r="H210" s="140"/>
      <c r="I210" s="140"/>
      <c r="J210" s="140"/>
      <c r="K210" s="140"/>
      <c r="L210" s="140"/>
      <c r="M210" s="140"/>
      <c r="N210" s="140"/>
      <c r="O210" s="140"/>
      <c r="P210" s="140"/>
      <c r="Q210" s="140"/>
      <c r="R210" s="140"/>
      <c r="S210" s="140"/>
      <c r="T210" s="140"/>
      <c r="U210" s="140"/>
      <c r="V210" s="140"/>
      <c r="W210" s="140"/>
      <c r="X210" s="55" t="s">
        <v>621</v>
      </c>
      <c r="Y210" s="43"/>
    </row>
    <row r="211" spans="1:25" ht="14.25" customHeight="1" thickBot="1">
      <c r="A211" s="140" t="s">
        <v>502</v>
      </c>
      <c r="B211" s="140"/>
      <c r="C211" s="140"/>
      <c r="D211" s="140"/>
      <c r="E211" s="140"/>
      <c r="F211" s="140"/>
      <c r="G211" s="140"/>
      <c r="H211" s="140"/>
      <c r="I211" s="140"/>
      <c r="J211" s="140"/>
      <c r="K211" s="140"/>
      <c r="L211" s="140"/>
      <c r="M211" s="140"/>
      <c r="N211" s="140"/>
      <c r="O211" s="140"/>
      <c r="P211" s="140"/>
      <c r="Q211" s="140"/>
      <c r="R211" s="140"/>
      <c r="S211" s="140"/>
      <c r="T211" s="140"/>
      <c r="U211" s="140"/>
      <c r="V211" s="140"/>
      <c r="W211" s="140"/>
      <c r="X211" s="55" t="s">
        <v>622</v>
      </c>
      <c r="Y211" s="43"/>
    </row>
    <row r="212" spans="1:25" ht="14.25" customHeight="1" thickBot="1">
      <c r="A212" s="140" t="s">
        <v>503</v>
      </c>
      <c r="B212" s="140"/>
      <c r="C212" s="140"/>
      <c r="D212" s="140"/>
      <c r="E212" s="140"/>
      <c r="F212" s="140"/>
      <c r="G212" s="140"/>
      <c r="H212" s="140"/>
      <c r="I212" s="140"/>
      <c r="J212" s="140"/>
      <c r="K212" s="140"/>
      <c r="L212" s="140"/>
      <c r="M212" s="140"/>
      <c r="N212" s="140"/>
      <c r="O212" s="140"/>
      <c r="P212" s="140"/>
      <c r="Q212" s="140"/>
      <c r="R212" s="140"/>
      <c r="S212" s="140"/>
      <c r="T212" s="140"/>
      <c r="U212" s="140"/>
      <c r="V212" s="140"/>
      <c r="W212" s="140"/>
      <c r="X212" s="55" t="s">
        <v>623</v>
      </c>
      <c r="Y212" s="43"/>
    </row>
    <row r="213" spans="1:25" ht="14.25" customHeight="1" thickBot="1">
      <c r="A213" s="140" t="s">
        <v>504</v>
      </c>
      <c r="B213" s="140"/>
      <c r="C213" s="140"/>
      <c r="D213" s="140"/>
      <c r="E213" s="140"/>
      <c r="F213" s="140"/>
      <c r="G213" s="140"/>
      <c r="H213" s="140"/>
      <c r="I213" s="140"/>
      <c r="J213" s="140"/>
      <c r="K213" s="140"/>
      <c r="L213" s="140"/>
      <c r="M213" s="140"/>
      <c r="N213" s="140"/>
      <c r="O213" s="140"/>
      <c r="P213" s="140"/>
      <c r="Q213" s="140"/>
      <c r="R213" s="140"/>
      <c r="S213" s="140"/>
      <c r="T213" s="140"/>
      <c r="U213" s="140"/>
      <c r="V213" s="140"/>
      <c r="W213" s="140"/>
      <c r="X213" s="55" t="s">
        <v>624</v>
      </c>
      <c r="Y213" s="43"/>
    </row>
    <row r="214" spans="1:25" ht="14.25" customHeight="1" thickBot="1">
      <c r="A214" s="140" t="s">
        <v>505</v>
      </c>
      <c r="B214" s="140"/>
      <c r="C214" s="140"/>
      <c r="D214" s="140"/>
      <c r="E214" s="140"/>
      <c r="F214" s="140"/>
      <c r="G214" s="140"/>
      <c r="H214" s="140"/>
      <c r="I214" s="140"/>
      <c r="J214" s="140"/>
      <c r="K214" s="140"/>
      <c r="L214" s="140"/>
      <c r="M214" s="140"/>
      <c r="N214" s="140"/>
      <c r="O214" s="140"/>
      <c r="P214" s="140"/>
      <c r="Q214" s="140"/>
      <c r="R214" s="140"/>
      <c r="S214" s="140"/>
      <c r="T214" s="140"/>
      <c r="U214" s="140"/>
      <c r="V214" s="140"/>
      <c r="W214" s="140"/>
      <c r="X214" s="55" t="s">
        <v>556</v>
      </c>
      <c r="Y214" s="43"/>
    </row>
    <row r="215" spans="1:25" ht="27.75" customHeight="1" thickBot="1">
      <c r="A215" s="140" t="s">
        <v>699</v>
      </c>
      <c r="B215" s="140"/>
      <c r="C215" s="140"/>
      <c r="D215" s="140"/>
      <c r="E215" s="140"/>
      <c r="F215" s="140"/>
      <c r="G215" s="140"/>
      <c r="H215" s="140"/>
      <c r="I215" s="140"/>
      <c r="J215" s="140"/>
      <c r="K215" s="140"/>
      <c r="L215" s="140"/>
      <c r="M215" s="140"/>
      <c r="N215" s="140"/>
      <c r="O215" s="140"/>
      <c r="P215" s="140"/>
      <c r="Q215" s="140"/>
      <c r="R215" s="140"/>
      <c r="S215" s="140"/>
      <c r="T215" s="140"/>
      <c r="U215" s="140"/>
      <c r="V215" s="140"/>
      <c r="W215" s="140"/>
      <c r="X215" s="55" t="s">
        <v>625</v>
      </c>
      <c r="Y215" s="43"/>
    </row>
    <row r="216" spans="1:25" ht="14.25" customHeight="1" thickBot="1">
      <c r="A216" s="140" t="s">
        <v>506</v>
      </c>
      <c r="B216" s="140"/>
      <c r="C216" s="140"/>
      <c r="D216" s="140"/>
      <c r="E216" s="140"/>
      <c r="F216" s="140"/>
      <c r="G216" s="140"/>
      <c r="H216" s="140"/>
      <c r="I216" s="140"/>
      <c r="J216" s="140"/>
      <c r="K216" s="140"/>
      <c r="L216" s="140"/>
      <c r="M216" s="140"/>
      <c r="N216" s="140"/>
      <c r="O216" s="140"/>
      <c r="P216" s="140"/>
      <c r="Q216" s="140"/>
      <c r="R216" s="140"/>
      <c r="S216" s="140"/>
      <c r="T216" s="140"/>
      <c r="U216" s="140"/>
      <c r="V216" s="140"/>
      <c r="W216" s="140"/>
      <c r="X216" s="55" t="s">
        <v>556</v>
      </c>
      <c r="Y216" s="43" t="s">
        <v>683</v>
      </c>
    </row>
    <row r="217" spans="1:25" ht="14.25" customHeight="1" thickBot="1">
      <c r="A217" s="140" t="s">
        <v>507</v>
      </c>
      <c r="B217" s="140"/>
      <c r="C217" s="140"/>
      <c r="D217" s="140"/>
      <c r="E217" s="140"/>
      <c r="F217" s="140"/>
      <c r="G217" s="140"/>
      <c r="H217" s="140"/>
      <c r="I217" s="140"/>
      <c r="J217" s="140"/>
      <c r="K217" s="140"/>
      <c r="L217" s="140"/>
      <c r="M217" s="140"/>
      <c r="N217" s="140"/>
      <c r="O217" s="140"/>
      <c r="P217" s="140"/>
      <c r="Q217" s="140"/>
      <c r="R217" s="140"/>
      <c r="S217" s="140"/>
      <c r="T217" s="140"/>
      <c r="U217" s="140"/>
      <c r="V217" s="140"/>
      <c r="W217" s="140"/>
      <c r="X217" s="55" t="s">
        <v>626</v>
      </c>
      <c r="Y217" s="43"/>
    </row>
    <row r="218" spans="1:25" ht="14.25" customHeight="1" thickBot="1">
      <c r="A218" s="140" t="s">
        <v>700</v>
      </c>
      <c r="B218" s="140"/>
      <c r="C218" s="140"/>
      <c r="D218" s="140"/>
      <c r="E218" s="140"/>
      <c r="F218" s="140"/>
      <c r="G218" s="140"/>
      <c r="H218" s="140"/>
      <c r="I218" s="140"/>
      <c r="J218" s="140"/>
      <c r="K218" s="140"/>
      <c r="L218" s="140"/>
      <c r="M218" s="140"/>
      <c r="N218" s="140"/>
      <c r="O218" s="140"/>
      <c r="P218" s="140"/>
      <c r="Q218" s="140"/>
      <c r="R218" s="140"/>
      <c r="S218" s="140"/>
      <c r="T218" s="140"/>
      <c r="U218" s="140"/>
      <c r="V218" s="140"/>
      <c r="W218" s="140"/>
      <c r="X218" s="55" t="s">
        <v>627</v>
      </c>
      <c r="Y218" s="43"/>
    </row>
    <row r="219" spans="1:25" ht="14.25" customHeight="1" thickBot="1">
      <c r="A219" s="140" t="s">
        <v>508</v>
      </c>
      <c r="B219" s="140"/>
      <c r="C219" s="140"/>
      <c r="D219" s="140"/>
      <c r="E219" s="140"/>
      <c r="F219" s="140"/>
      <c r="G219" s="140"/>
      <c r="H219" s="140"/>
      <c r="I219" s="140"/>
      <c r="J219" s="140"/>
      <c r="K219" s="140"/>
      <c r="L219" s="140"/>
      <c r="M219" s="140"/>
      <c r="N219" s="140"/>
      <c r="O219" s="140"/>
      <c r="P219" s="140"/>
      <c r="Q219" s="140"/>
      <c r="R219" s="140"/>
      <c r="S219" s="140"/>
      <c r="T219" s="140"/>
      <c r="U219" s="140"/>
      <c r="V219" s="140"/>
      <c r="W219" s="140"/>
      <c r="X219" s="55" t="s">
        <v>628</v>
      </c>
      <c r="Y219" s="43"/>
    </row>
    <row r="220" spans="1:25" ht="14.25" customHeight="1" thickBot="1">
      <c r="A220" s="140" t="s">
        <v>509</v>
      </c>
      <c r="B220" s="140"/>
      <c r="C220" s="140"/>
      <c r="D220" s="140"/>
      <c r="E220" s="140"/>
      <c r="F220" s="140"/>
      <c r="G220" s="140"/>
      <c r="H220" s="140"/>
      <c r="I220" s="140"/>
      <c r="J220" s="140"/>
      <c r="K220" s="140"/>
      <c r="L220" s="140"/>
      <c r="M220" s="140"/>
      <c r="N220" s="140"/>
      <c r="O220" s="140"/>
      <c r="P220" s="140"/>
      <c r="Q220" s="140"/>
      <c r="R220" s="140"/>
      <c r="S220" s="140"/>
      <c r="T220" s="140"/>
      <c r="U220" s="140"/>
      <c r="V220" s="140"/>
      <c r="W220" s="140"/>
      <c r="X220" s="55" t="s">
        <v>629</v>
      </c>
      <c r="Y220" s="43"/>
    </row>
    <row r="221" spans="1:25" ht="14.25" customHeight="1" thickBot="1">
      <c r="A221" s="140" t="s">
        <v>510</v>
      </c>
      <c r="B221" s="140"/>
      <c r="C221" s="140"/>
      <c r="D221" s="140"/>
      <c r="E221" s="140"/>
      <c r="F221" s="140"/>
      <c r="G221" s="140"/>
      <c r="H221" s="140"/>
      <c r="I221" s="140"/>
      <c r="J221" s="140"/>
      <c r="K221" s="140"/>
      <c r="L221" s="140"/>
      <c r="M221" s="140"/>
      <c r="N221" s="140"/>
      <c r="O221" s="140"/>
      <c r="P221" s="140"/>
      <c r="Q221" s="140"/>
      <c r="R221" s="140"/>
      <c r="S221" s="140"/>
      <c r="T221" s="140"/>
      <c r="U221" s="140"/>
      <c r="V221" s="140"/>
      <c r="W221" s="140"/>
      <c r="X221" s="55" t="s">
        <v>630</v>
      </c>
      <c r="Y221" s="43"/>
    </row>
    <row r="222" spans="1:25" ht="14.25" customHeight="1" thickBot="1">
      <c r="A222" s="140" t="s">
        <v>701</v>
      </c>
      <c r="B222" s="140"/>
      <c r="C222" s="140"/>
      <c r="D222" s="140"/>
      <c r="E222" s="140"/>
      <c r="F222" s="140"/>
      <c r="G222" s="140"/>
      <c r="H222" s="140"/>
      <c r="I222" s="140"/>
      <c r="J222" s="140"/>
      <c r="K222" s="140"/>
      <c r="L222" s="140"/>
      <c r="M222" s="140"/>
      <c r="N222" s="140"/>
      <c r="O222" s="140"/>
      <c r="P222" s="140"/>
      <c r="Q222" s="140"/>
      <c r="R222" s="140"/>
      <c r="S222" s="140"/>
      <c r="T222" s="140"/>
      <c r="U222" s="140"/>
      <c r="V222" s="140"/>
      <c r="W222" s="140"/>
      <c r="X222" s="55" t="s">
        <v>631</v>
      </c>
      <c r="Y222" s="43"/>
    </row>
    <row r="223" spans="1:25" ht="14.25" customHeight="1" thickBot="1">
      <c r="A223" s="140" t="s">
        <v>511</v>
      </c>
      <c r="B223" s="140"/>
      <c r="C223" s="140"/>
      <c r="D223" s="140"/>
      <c r="E223" s="140"/>
      <c r="F223" s="140"/>
      <c r="G223" s="140"/>
      <c r="H223" s="140"/>
      <c r="I223" s="140"/>
      <c r="J223" s="140"/>
      <c r="K223" s="140"/>
      <c r="L223" s="140"/>
      <c r="M223" s="140"/>
      <c r="N223" s="140"/>
      <c r="O223" s="140"/>
      <c r="P223" s="140"/>
      <c r="Q223" s="140"/>
      <c r="R223" s="140"/>
      <c r="S223" s="140"/>
      <c r="T223" s="140"/>
      <c r="U223" s="140"/>
      <c r="V223" s="140"/>
      <c r="W223" s="140"/>
      <c r="X223" s="55" t="s">
        <v>632</v>
      </c>
      <c r="Y223" s="43"/>
    </row>
    <row r="224" spans="1:25" ht="14.25" customHeight="1" thickBot="1">
      <c r="A224" s="140" t="s">
        <v>512</v>
      </c>
      <c r="B224" s="140"/>
      <c r="C224" s="140"/>
      <c r="D224" s="140"/>
      <c r="E224" s="140"/>
      <c r="F224" s="140"/>
      <c r="G224" s="140"/>
      <c r="H224" s="140"/>
      <c r="I224" s="140"/>
      <c r="J224" s="140"/>
      <c r="K224" s="140"/>
      <c r="L224" s="140"/>
      <c r="M224" s="140"/>
      <c r="N224" s="140"/>
      <c r="O224" s="140"/>
      <c r="P224" s="140"/>
      <c r="Q224" s="140"/>
      <c r="R224" s="140"/>
      <c r="S224" s="140"/>
      <c r="T224" s="140"/>
      <c r="U224" s="140"/>
      <c r="V224" s="140"/>
      <c r="W224" s="140"/>
      <c r="X224" s="55" t="s">
        <v>556</v>
      </c>
      <c r="Y224" s="43"/>
    </row>
    <row r="225" spans="1:25" ht="29.25" customHeight="1" thickBot="1">
      <c r="A225" s="140" t="s">
        <v>702</v>
      </c>
      <c r="B225" s="140"/>
      <c r="C225" s="140"/>
      <c r="D225" s="140"/>
      <c r="E225" s="140"/>
      <c r="F225" s="140"/>
      <c r="G225" s="140"/>
      <c r="H225" s="140"/>
      <c r="I225" s="140"/>
      <c r="J225" s="140"/>
      <c r="K225" s="140"/>
      <c r="L225" s="140"/>
      <c r="M225" s="140"/>
      <c r="N225" s="140"/>
      <c r="O225" s="140"/>
      <c r="P225" s="140"/>
      <c r="Q225" s="140"/>
      <c r="R225" s="140"/>
      <c r="S225" s="140"/>
      <c r="T225" s="140"/>
      <c r="U225" s="140"/>
      <c r="V225" s="140"/>
      <c r="W225" s="140"/>
      <c r="X225" s="55" t="s">
        <v>633</v>
      </c>
      <c r="Y225" s="43"/>
    </row>
    <row r="226" spans="1:25" ht="14.25" customHeight="1" thickBot="1">
      <c r="A226" s="140" t="s">
        <v>513</v>
      </c>
      <c r="B226" s="140"/>
      <c r="C226" s="140"/>
      <c r="D226" s="140"/>
      <c r="E226" s="140"/>
      <c r="F226" s="140"/>
      <c r="G226" s="140"/>
      <c r="H226" s="140"/>
      <c r="I226" s="140"/>
      <c r="J226" s="140"/>
      <c r="K226" s="140"/>
      <c r="L226" s="140"/>
      <c r="M226" s="140"/>
      <c r="N226" s="140"/>
      <c r="O226" s="140"/>
      <c r="P226" s="140"/>
      <c r="Q226" s="140"/>
      <c r="R226" s="140"/>
      <c r="S226" s="140"/>
      <c r="T226" s="140"/>
      <c r="U226" s="140"/>
      <c r="V226" s="140"/>
      <c r="W226" s="140"/>
      <c r="X226" s="55" t="s">
        <v>556</v>
      </c>
      <c r="Y226" s="43"/>
    </row>
    <row r="227" spans="1:25" ht="14.25" customHeight="1" thickBot="1">
      <c r="A227" s="140" t="s">
        <v>514</v>
      </c>
      <c r="B227" s="140"/>
      <c r="C227" s="140"/>
      <c r="D227" s="140"/>
      <c r="E227" s="140"/>
      <c r="F227" s="140"/>
      <c r="G227" s="140"/>
      <c r="H227" s="140"/>
      <c r="I227" s="140"/>
      <c r="J227" s="140"/>
      <c r="K227" s="140"/>
      <c r="L227" s="140"/>
      <c r="M227" s="140"/>
      <c r="N227" s="140"/>
      <c r="O227" s="140"/>
      <c r="P227" s="140"/>
      <c r="Q227" s="140"/>
      <c r="R227" s="140"/>
      <c r="S227" s="140"/>
      <c r="T227" s="140"/>
      <c r="U227" s="140"/>
      <c r="V227" s="140"/>
      <c r="W227" s="140"/>
      <c r="X227" s="55" t="s">
        <v>634</v>
      </c>
      <c r="Y227" s="43"/>
    </row>
    <row r="228" spans="1:25" ht="15.75" customHeight="1" thickBot="1">
      <c r="A228" s="140" t="s">
        <v>703</v>
      </c>
      <c r="B228" s="140"/>
      <c r="C228" s="140"/>
      <c r="D228" s="140"/>
      <c r="E228" s="140"/>
      <c r="F228" s="140"/>
      <c r="G228" s="140"/>
      <c r="H228" s="140"/>
      <c r="I228" s="140"/>
      <c r="J228" s="140"/>
      <c r="K228" s="140"/>
      <c r="L228" s="140"/>
      <c r="M228" s="140"/>
      <c r="N228" s="140"/>
      <c r="O228" s="140"/>
      <c r="P228" s="140"/>
      <c r="Q228" s="140"/>
      <c r="R228" s="140"/>
      <c r="S228" s="140"/>
      <c r="T228" s="140"/>
      <c r="U228" s="140"/>
      <c r="V228" s="140"/>
      <c r="W228" s="140"/>
      <c r="X228" s="55" t="s">
        <v>635</v>
      </c>
      <c r="Y228" s="43"/>
    </row>
    <row r="229" spans="1:25" ht="14.25" customHeight="1" thickBot="1">
      <c r="A229" s="140" t="s">
        <v>515</v>
      </c>
      <c r="B229" s="140"/>
      <c r="C229" s="140"/>
      <c r="D229" s="140"/>
      <c r="E229" s="140"/>
      <c r="F229" s="140"/>
      <c r="G229" s="140"/>
      <c r="H229" s="140"/>
      <c r="I229" s="140"/>
      <c r="J229" s="140"/>
      <c r="K229" s="140"/>
      <c r="L229" s="140"/>
      <c r="M229" s="140"/>
      <c r="N229" s="140"/>
      <c r="O229" s="140"/>
      <c r="P229" s="140"/>
      <c r="Q229" s="140"/>
      <c r="R229" s="140"/>
      <c r="S229" s="140"/>
      <c r="T229" s="140"/>
      <c r="U229" s="140"/>
      <c r="V229" s="140"/>
      <c r="W229" s="140"/>
      <c r="X229" s="55" t="s">
        <v>636</v>
      </c>
      <c r="Y229" s="43"/>
    </row>
    <row r="230" spans="1:25" ht="42.75" customHeight="1" thickBot="1">
      <c r="A230" s="140" t="s">
        <v>516</v>
      </c>
      <c r="B230" s="140"/>
      <c r="C230" s="140"/>
      <c r="D230" s="140"/>
      <c r="E230" s="140"/>
      <c r="F230" s="140"/>
      <c r="G230" s="140"/>
      <c r="H230" s="140"/>
      <c r="I230" s="140"/>
      <c r="J230" s="140"/>
      <c r="K230" s="140"/>
      <c r="L230" s="140"/>
      <c r="M230" s="140"/>
      <c r="N230" s="140"/>
      <c r="O230" s="140"/>
      <c r="P230" s="140"/>
      <c r="Q230" s="140"/>
      <c r="R230" s="140"/>
      <c r="S230" s="140"/>
      <c r="T230" s="140"/>
      <c r="U230" s="140"/>
      <c r="V230" s="140"/>
      <c r="W230" s="140"/>
      <c r="X230" s="55" t="s">
        <v>556</v>
      </c>
      <c r="Y230" s="43"/>
    </row>
    <row r="231" spans="1:25" ht="14.25" customHeight="1" thickBot="1">
      <c r="A231" s="140" t="s">
        <v>704</v>
      </c>
      <c r="B231" s="140"/>
      <c r="C231" s="140"/>
      <c r="D231" s="140"/>
      <c r="E231" s="140"/>
      <c r="F231" s="140"/>
      <c r="G231" s="140"/>
      <c r="H231" s="140"/>
      <c r="I231" s="140"/>
      <c r="J231" s="140"/>
      <c r="K231" s="140"/>
      <c r="L231" s="140"/>
      <c r="M231" s="140"/>
      <c r="N231" s="140"/>
      <c r="O231" s="140"/>
      <c r="P231" s="140"/>
      <c r="Q231" s="140"/>
      <c r="R231" s="140"/>
      <c r="S231" s="140"/>
      <c r="T231" s="140"/>
      <c r="U231" s="140"/>
      <c r="V231" s="140"/>
      <c r="W231" s="140"/>
      <c r="X231" s="55" t="s">
        <v>637</v>
      </c>
      <c r="Y231" s="43"/>
    </row>
    <row r="232" spans="1:25" ht="14.25" customHeight="1" thickBot="1">
      <c r="A232" s="140" t="s">
        <v>705</v>
      </c>
      <c r="B232" s="140"/>
      <c r="C232" s="140"/>
      <c r="D232" s="140"/>
      <c r="E232" s="140"/>
      <c r="F232" s="140"/>
      <c r="G232" s="140"/>
      <c r="H232" s="140"/>
      <c r="I232" s="140"/>
      <c r="J232" s="140"/>
      <c r="K232" s="140"/>
      <c r="L232" s="140"/>
      <c r="M232" s="140"/>
      <c r="N232" s="140"/>
      <c r="O232" s="140"/>
      <c r="P232" s="140"/>
      <c r="Q232" s="140"/>
      <c r="R232" s="140"/>
      <c r="S232" s="140"/>
      <c r="T232" s="140"/>
      <c r="U232" s="140"/>
      <c r="V232" s="140"/>
      <c r="W232" s="140"/>
      <c r="X232" s="55" t="s">
        <v>638</v>
      </c>
      <c r="Y232" s="43"/>
    </row>
    <row r="233" spans="1:25" ht="14.25" customHeight="1" thickBot="1">
      <c r="A233" s="140" t="s">
        <v>517</v>
      </c>
      <c r="B233" s="140"/>
      <c r="C233" s="140"/>
      <c r="D233" s="140"/>
      <c r="E233" s="140"/>
      <c r="F233" s="140"/>
      <c r="G233" s="140"/>
      <c r="H233" s="140"/>
      <c r="I233" s="140"/>
      <c r="J233" s="140"/>
      <c r="K233" s="140"/>
      <c r="L233" s="140"/>
      <c r="M233" s="140"/>
      <c r="N233" s="140"/>
      <c r="O233" s="140"/>
      <c r="P233" s="140"/>
      <c r="Q233" s="140"/>
      <c r="R233" s="140"/>
      <c r="S233" s="140"/>
      <c r="T233" s="140"/>
      <c r="U233" s="140"/>
      <c r="V233" s="140"/>
      <c r="W233" s="140"/>
      <c r="X233" s="55" t="s">
        <v>556</v>
      </c>
      <c r="Y233" s="43" t="s">
        <v>302</v>
      </c>
    </row>
    <row r="234" spans="1:25" ht="14.25" customHeight="1" thickBot="1">
      <c r="A234" s="140" t="s">
        <v>518</v>
      </c>
      <c r="B234" s="140"/>
      <c r="C234" s="140"/>
      <c r="D234" s="140"/>
      <c r="E234" s="140"/>
      <c r="F234" s="140"/>
      <c r="G234" s="140"/>
      <c r="H234" s="140"/>
      <c r="I234" s="140"/>
      <c r="J234" s="140"/>
      <c r="K234" s="140"/>
      <c r="L234" s="140"/>
      <c r="M234" s="140"/>
      <c r="N234" s="140"/>
      <c r="O234" s="140"/>
      <c r="P234" s="140"/>
      <c r="Q234" s="140"/>
      <c r="R234" s="140"/>
      <c r="S234" s="140"/>
      <c r="T234" s="140"/>
      <c r="U234" s="140"/>
      <c r="V234" s="140"/>
      <c r="W234" s="140"/>
      <c r="X234" s="55" t="s">
        <v>639</v>
      </c>
      <c r="Y234" s="43"/>
    </row>
    <row r="235" spans="1:25" ht="14.25" customHeight="1" thickBot="1">
      <c r="A235" s="140" t="s">
        <v>519</v>
      </c>
      <c r="B235" s="140"/>
      <c r="C235" s="140"/>
      <c r="D235" s="140"/>
      <c r="E235" s="140"/>
      <c r="F235" s="140"/>
      <c r="G235" s="140"/>
      <c r="H235" s="140"/>
      <c r="I235" s="140"/>
      <c r="J235" s="140"/>
      <c r="K235" s="140"/>
      <c r="L235" s="140"/>
      <c r="M235" s="140"/>
      <c r="N235" s="140"/>
      <c r="O235" s="140"/>
      <c r="P235" s="140"/>
      <c r="Q235" s="140"/>
      <c r="R235" s="140"/>
      <c r="S235" s="140"/>
      <c r="T235" s="140"/>
      <c r="U235" s="140"/>
      <c r="V235" s="140"/>
      <c r="W235" s="140"/>
      <c r="X235" s="55" t="s">
        <v>640</v>
      </c>
      <c r="Y235" s="43"/>
    </row>
    <row r="236" spans="1:25" ht="28.5" customHeight="1" thickBot="1">
      <c r="A236" s="140" t="s">
        <v>706</v>
      </c>
      <c r="B236" s="140"/>
      <c r="C236" s="140"/>
      <c r="D236" s="140"/>
      <c r="E236" s="140"/>
      <c r="F236" s="140"/>
      <c r="G236" s="140"/>
      <c r="H236" s="140"/>
      <c r="I236" s="140"/>
      <c r="J236" s="140"/>
      <c r="K236" s="140"/>
      <c r="L236" s="140"/>
      <c r="M236" s="140"/>
      <c r="N236" s="140"/>
      <c r="O236" s="140"/>
      <c r="P236" s="140"/>
      <c r="Q236" s="140"/>
      <c r="R236" s="140"/>
      <c r="S236" s="140"/>
      <c r="T236" s="140"/>
      <c r="U236" s="140"/>
      <c r="V236" s="140"/>
      <c r="W236" s="140"/>
      <c r="X236" s="55" t="s">
        <v>556</v>
      </c>
      <c r="Y236" s="43"/>
    </row>
    <row r="237" spans="1:25" ht="14.25" customHeight="1" thickBot="1">
      <c r="A237" s="140" t="s">
        <v>707</v>
      </c>
      <c r="B237" s="140"/>
      <c r="C237" s="140"/>
      <c r="D237" s="140"/>
      <c r="E237" s="140"/>
      <c r="F237" s="140"/>
      <c r="G237" s="140"/>
      <c r="H237" s="140"/>
      <c r="I237" s="140"/>
      <c r="J237" s="140"/>
      <c r="K237" s="140"/>
      <c r="L237" s="140"/>
      <c r="M237" s="140"/>
      <c r="N237" s="140"/>
      <c r="O237" s="140"/>
      <c r="P237" s="140"/>
      <c r="Q237" s="140"/>
      <c r="R237" s="140"/>
      <c r="S237" s="140"/>
      <c r="T237" s="140"/>
      <c r="U237" s="140"/>
      <c r="V237" s="140"/>
      <c r="W237" s="140"/>
      <c r="X237" s="55" t="s">
        <v>641</v>
      </c>
      <c r="Y237" s="43"/>
    </row>
    <row r="238" spans="1:25" ht="14.25" customHeight="1" thickBot="1">
      <c r="A238" s="140" t="s">
        <v>520</v>
      </c>
      <c r="B238" s="140"/>
      <c r="C238" s="140"/>
      <c r="D238" s="140"/>
      <c r="E238" s="140"/>
      <c r="F238" s="140"/>
      <c r="G238" s="140"/>
      <c r="H238" s="140"/>
      <c r="I238" s="140"/>
      <c r="J238" s="140"/>
      <c r="K238" s="140"/>
      <c r="L238" s="140"/>
      <c r="M238" s="140"/>
      <c r="N238" s="140"/>
      <c r="O238" s="140"/>
      <c r="P238" s="140"/>
      <c r="Q238" s="140"/>
      <c r="R238" s="140"/>
      <c r="S238" s="140"/>
      <c r="T238" s="140"/>
      <c r="U238" s="140"/>
      <c r="V238" s="140"/>
      <c r="W238" s="140"/>
      <c r="X238" s="55" t="s">
        <v>642</v>
      </c>
      <c r="Y238" s="43"/>
    </row>
    <row r="239" spans="1:25" ht="29.25" customHeight="1" thickBot="1">
      <c r="A239" s="140" t="s">
        <v>521</v>
      </c>
      <c r="B239" s="140"/>
      <c r="C239" s="140"/>
      <c r="D239" s="140"/>
      <c r="E239" s="140"/>
      <c r="F239" s="140"/>
      <c r="G239" s="140"/>
      <c r="H239" s="140"/>
      <c r="I239" s="140"/>
      <c r="J239" s="140"/>
      <c r="K239" s="140"/>
      <c r="L239" s="140"/>
      <c r="M239" s="140"/>
      <c r="N239" s="140"/>
      <c r="O239" s="140"/>
      <c r="P239" s="140"/>
      <c r="Q239" s="140"/>
      <c r="R239" s="140"/>
      <c r="S239" s="140"/>
      <c r="T239" s="140"/>
      <c r="U239" s="140"/>
      <c r="V239" s="140"/>
      <c r="W239" s="140"/>
      <c r="X239" s="55" t="s">
        <v>643</v>
      </c>
      <c r="Y239" s="43"/>
    </row>
    <row r="240" spans="1:25" ht="14.25" customHeight="1" thickBot="1">
      <c r="A240" s="140" t="s">
        <v>708</v>
      </c>
      <c r="B240" s="140"/>
      <c r="C240" s="140"/>
      <c r="D240" s="140"/>
      <c r="E240" s="140"/>
      <c r="F240" s="140"/>
      <c r="G240" s="140"/>
      <c r="H240" s="140"/>
      <c r="I240" s="140"/>
      <c r="J240" s="140"/>
      <c r="K240" s="140"/>
      <c r="L240" s="140"/>
      <c r="M240" s="140"/>
      <c r="N240" s="140"/>
      <c r="O240" s="140"/>
      <c r="P240" s="140"/>
      <c r="Q240" s="140"/>
      <c r="R240" s="140"/>
      <c r="S240" s="140"/>
      <c r="T240" s="140"/>
      <c r="U240" s="140"/>
      <c r="V240" s="140"/>
      <c r="W240" s="140"/>
      <c r="X240" s="55" t="s">
        <v>644</v>
      </c>
      <c r="Y240" s="43"/>
    </row>
    <row r="241" spans="1:25" ht="14.25" customHeight="1" thickBot="1">
      <c r="A241" s="140" t="s">
        <v>522</v>
      </c>
      <c r="B241" s="140"/>
      <c r="C241" s="140"/>
      <c r="D241" s="140"/>
      <c r="E241" s="140"/>
      <c r="F241" s="140"/>
      <c r="G241" s="140"/>
      <c r="H241" s="140"/>
      <c r="I241" s="140"/>
      <c r="J241" s="140"/>
      <c r="K241" s="140"/>
      <c r="L241" s="140"/>
      <c r="M241" s="140"/>
      <c r="N241" s="140"/>
      <c r="O241" s="140"/>
      <c r="P241" s="140"/>
      <c r="Q241" s="140"/>
      <c r="R241" s="140"/>
      <c r="S241" s="140"/>
      <c r="T241" s="140"/>
      <c r="U241" s="140"/>
      <c r="V241" s="140"/>
      <c r="W241" s="140"/>
      <c r="X241" s="55" t="s">
        <v>645</v>
      </c>
      <c r="Y241" s="43"/>
    </row>
    <row r="242" spans="1:25" ht="56.25" customHeight="1" thickBot="1">
      <c r="A242" s="140" t="s">
        <v>523</v>
      </c>
      <c r="B242" s="140"/>
      <c r="C242" s="140"/>
      <c r="D242" s="140"/>
      <c r="E242" s="140"/>
      <c r="F242" s="140"/>
      <c r="G242" s="140"/>
      <c r="H242" s="140"/>
      <c r="I242" s="140"/>
      <c r="J242" s="140"/>
      <c r="K242" s="140"/>
      <c r="L242" s="140"/>
      <c r="M242" s="140"/>
      <c r="N242" s="140"/>
      <c r="O242" s="140"/>
      <c r="P242" s="140"/>
      <c r="Q242" s="140"/>
      <c r="R242" s="140"/>
      <c r="S242" s="140"/>
      <c r="T242" s="140"/>
      <c r="U242" s="140"/>
      <c r="V242" s="140"/>
      <c r="W242" s="140"/>
      <c r="X242" s="55" t="s">
        <v>556</v>
      </c>
      <c r="Y242" s="43"/>
    </row>
    <row r="243" spans="1:25" ht="27.75" customHeight="1" thickBot="1">
      <c r="A243" s="140" t="s">
        <v>709</v>
      </c>
      <c r="B243" s="140"/>
      <c r="C243" s="140"/>
      <c r="D243" s="140"/>
      <c r="E243" s="140"/>
      <c r="F243" s="140"/>
      <c r="G243" s="140"/>
      <c r="H243" s="140"/>
      <c r="I243" s="140"/>
      <c r="J243" s="140"/>
      <c r="K243" s="140"/>
      <c r="L243" s="140"/>
      <c r="M243" s="140"/>
      <c r="N243" s="140"/>
      <c r="O243" s="140"/>
      <c r="P243" s="140"/>
      <c r="Q243" s="140"/>
      <c r="R243" s="140"/>
      <c r="S243" s="140"/>
      <c r="T243" s="140"/>
      <c r="U243" s="140"/>
      <c r="V243" s="140"/>
      <c r="W243" s="140"/>
      <c r="X243" s="55" t="s">
        <v>556</v>
      </c>
      <c r="Y243" s="43"/>
    </row>
    <row r="244" spans="1:25" ht="14.25" customHeight="1" thickBot="1">
      <c r="A244" s="140" t="s">
        <v>524</v>
      </c>
      <c r="B244" s="140"/>
      <c r="C244" s="140"/>
      <c r="D244" s="140"/>
      <c r="E244" s="140"/>
      <c r="F244" s="140"/>
      <c r="G244" s="140"/>
      <c r="H244" s="140"/>
      <c r="I244" s="140"/>
      <c r="J244" s="140"/>
      <c r="K244" s="140"/>
      <c r="L244" s="140"/>
      <c r="M244" s="140"/>
      <c r="N244" s="140"/>
      <c r="O244" s="140"/>
      <c r="P244" s="140"/>
      <c r="Q244" s="140"/>
      <c r="R244" s="140"/>
      <c r="S244" s="140"/>
      <c r="T244" s="140"/>
      <c r="U244" s="140"/>
      <c r="V244" s="140"/>
      <c r="W244" s="140"/>
      <c r="X244" s="55" t="s">
        <v>646</v>
      </c>
      <c r="Y244" s="43"/>
    </row>
    <row r="245" spans="1:25" ht="14.25" customHeight="1" thickBot="1">
      <c r="A245" s="140" t="s">
        <v>525</v>
      </c>
      <c r="B245" s="140"/>
      <c r="C245" s="140"/>
      <c r="D245" s="140"/>
      <c r="E245" s="140"/>
      <c r="F245" s="140"/>
      <c r="G245" s="140"/>
      <c r="H245" s="140"/>
      <c r="I245" s="140"/>
      <c r="J245" s="140"/>
      <c r="K245" s="140"/>
      <c r="L245" s="140"/>
      <c r="M245" s="140"/>
      <c r="N245" s="140"/>
      <c r="O245" s="140"/>
      <c r="P245" s="140"/>
      <c r="Q245" s="140"/>
      <c r="R245" s="140"/>
      <c r="S245" s="140"/>
      <c r="T245" s="140"/>
      <c r="U245" s="140"/>
      <c r="V245" s="140"/>
      <c r="W245" s="140"/>
      <c r="X245" s="55" t="s">
        <v>647</v>
      </c>
      <c r="Y245" s="43"/>
    </row>
    <row r="246" spans="1:25" ht="29.25" customHeight="1" thickBot="1">
      <c r="A246" s="140" t="s">
        <v>710</v>
      </c>
      <c r="B246" s="140"/>
      <c r="C246" s="140"/>
      <c r="D246" s="140"/>
      <c r="E246" s="140"/>
      <c r="F246" s="140"/>
      <c r="G246" s="140"/>
      <c r="H246" s="140"/>
      <c r="I246" s="140"/>
      <c r="J246" s="140"/>
      <c r="K246" s="140"/>
      <c r="L246" s="140"/>
      <c r="M246" s="140"/>
      <c r="N246" s="140"/>
      <c r="O246" s="140"/>
      <c r="P246" s="140"/>
      <c r="Q246" s="140"/>
      <c r="R246" s="140"/>
      <c r="S246" s="140"/>
      <c r="T246" s="140"/>
      <c r="U246" s="140"/>
      <c r="V246" s="140"/>
      <c r="W246" s="140"/>
      <c r="X246" s="55" t="s">
        <v>648</v>
      </c>
      <c r="Y246" s="43"/>
    </row>
    <row r="247" spans="1:25" ht="14.25" customHeight="1" thickBot="1">
      <c r="A247" s="140" t="s">
        <v>711</v>
      </c>
      <c r="B247" s="140"/>
      <c r="C247" s="140"/>
      <c r="D247" s="140"/>
      <c r="E247" s="140"/>
      <c r="F247" s="140"/>
      <c r="G247" s="140"/>
      <c r="H247" s="140"/>
      <c r="I247" s="140"/>
      <c r="J247" s="140"/>
      <c r="K247" s="140"/>
      <c r="L247" s="140"/>
      <c r="M247" s="140"/>
      <c r="N247" s="140"/>
      <c r="O247" s="140"/>
      <c r="P247" s="140"/>
      <c r="Q247" s="140"/>
      <c r="R247" s="140"/>
      <c r="S247" s="140"/>
      <c r="T247" s="140"/>
      <c r="U247" s="140"/>
      <c r="V247" s="140"/>
      <c r="W247" s="140"/>
      <c r="X247" s="55" t="s">
        <v>649</v>
      </c>
      <c r="Y247" s="43"/>
    </row>
    <row r="248" spans="1:25" ht="14.25" customHeight="1" thickBot="1">
      <c r="A248" s="140" t="s">
        <v>526</v>
      </c>
      <c r="B248" s="140"/>
      <c r="C248" s="140"/>
      <c r="D248" s="140"/>
      <c r="E248" s="140"/>
      <c r="F248" s="140"/>
      <c r="G248" s="140"/>
      <c r="H248" s="140"/>
      <c r="I248" s="140"/>
      <c r="J248" s="140"/>
      <c r="K248" s="140"/>
      <c r="L248" s="140"/>
      <c r="M248" s="140"/>
      <c r="N248" s="140"/>
      <c r="O248" s="140"/>
      <c r="P248" s="140"/>
      <c r="Q248" s="140"/>
      <c r="R248" s="140"/>
      <c r="S248" s="140"/>
      <c r="T248" s="140"/>
      <c r="U248" s="140"/>
      <c r="V248" s="140"/>
      <c r="W248" s="140"/>
      <c r="X248" s="55" t="s">
        <v>650</v>
      </c>
      <c r="Y248" s="43"/>
    </row>
    <row r="249" spans="1:25" ht="14.25" customHeight="1" thickBot="1">
      <c r="A249" s="140" t="s">
        <v>527</v>
      </c>
      <c r="B249" s="140"/>
      <c r="C249" s="140"/>
      <c r="D249" s="140"/>
      <c r="E249" s="140"/>
      <c r="F249" s="140"/>
      <c r="G249" s="140"/>
      <c r="H249" s="140"/>
      <c r="I249" s="140"/>
      <c r="J249" s="140"/>
      <c r="K249" s="140"/>
      <c r="L249" s="140"/>
      <c r="M249" s="140"/>
      <c r="N249" s="140"/>
      <c r="O249" s="140"/>
      <c r="P249" s="140"/>
      <c r="Q249" s="140"/>
      <c r="R249" s="140"/>
      <c r="S249" s="140"/>
      <c r="T249" s="140"/>
      <c r="U249" s="140"/>
      <c r="V249" s="140"/>
      <c r="W249" s="140"/>
      <c r="X249" s="55" t="s">
        <v>651</v>
      </c>
      <c r="Y249" s="43"/>
    </row>
    <row r="250" spans="1:25" ht="14.25" customHeight="1" thickBot="1">
      <c r="A250" s="140" t="s">
        <v>528</v>
      </c>
      <c r="B250" s="140"/>
      <c r="C250" s="140"/>
      <c r="D250" s="140"/>
      <c r="E250" s="140"/>
      <c r="F250" s="140"/>
      <c r="G250" s="140"/>
      <c r="H250" s="140"/>
      <c r="I250" s="140"/>
      <c r="J250" s="140"/>
      <c r="K250" s="140"/>
      <c r="L250" s="140"/>
      <c r="M250" s="140"/>
      <c r="N250" s="140"/>
      <c r="O250" s="140"/>
      <c r="P250" s="140"/>
      <c r="Q250" s="140"/>
      <c r="R250" s="140"/>
      <c r="S250" s="140"/>
      <c r="T250" s="140"/>
      <c r="U250" s="140"/>
      <c r="V250" s="140"/>
      <c r="W250" s="140"/>
      <c r="X250" s="55" t="s">
        <v>652</v>
      </c>
      <c r="Y250" s="43"/>
    </row>
    <row r="251" spans="1:25" ht="14.25" customHeight="1" thickBot="1">
      <c r="A251" s="140" t="s">
        <v>712</v>
      </c>
      <c r="B251" s="140"/>
      <c r="C251" s="140"/>
      <c r="D251" s="140"/>
      <c r="E251" s="140"/>
      <c r="F251" s="140"/>
      <c r="G251" s="140"/>
      <c r="H251" s="140"/>
      <c r="I251" s="140"/>
      <c r="J251" s="140"/>
      <c r="K251" s="140"/>
      <c r="L251" s="140"/>
      <c r="M251" s="140"/>
      <c r="N251" s="140"/>
      <c r="O251" s="140"/>
      <c r="P251" s="140"/>
      <c r="Q251" s="140"/>
      <c r="R251" s="140"/>
      <c r="S251" s="140"/>
      <c r="T251" s="140"/>
      <c r="U251" s="140"/>
      <c r="V251" s="140"/>
      <c r="W251" s="140"/>
      <c r="X251" s="55" t="s">
        <v>653</v>
      </c>
      <c r="Y251" s="43"/>
    </row>
    <row r="252" spans="1:25" ht="14.25" customHeight="1" thickBot="1">
      <c r="A252" s="140" t="s">
        <v>529</v>
      </c>
      <c r="B252" s="140"/>
      <c r="C252" s="140"/>
      <c r="D252" s="140"/>
      <c r="E252" s="140"/>
      <c r="F252" s="140"/>
      <c r="G252" s="140"/>
      <c r="H252" s="140"/>
      <c r="I252" s="140"/>
      <c r="J252" s="140"/>
      <c r="K252" s="140"/>
      <c r="L252" s="140"/>
      <c r="M252" s="140"/>
      <c r="N252" s="140"/>
      <c r="O252" s="140"/>
      <c r="P252" s="140"/>
      <c r="Q252" s="140"/>
      <c r="R252" s="140"/>
      <c r="S252" s="140"/>
      <c r="T252" s="140"/>
      <c r="U252" s="140"/>
      <c r="V252" s="140"/>
      <c r="W252" s="140"/>
      <c r="X252" s="55" t="s">
        <v>654</v>
      </c>
      <c r="Y252" s="43"/>
    </row>
    <row r="253" spans="1:25" ht="14.25" customHeight="1" thickBot="1">
      <c r="A253" s="140" t="s">
        <v>530</v>
      </c>
      <c r="B253" s="140"/>
      <c r="C253" s="140"/>
      <c r="D253" s="140"/>
      <c r="E253" s="140"/>
      <c r="F253" s="140"/>
      <c r="G253" s="140"/>
      <c r="H253" s="140"/>
      <c r="I253" s="140"/>
      <c r="J253" s="140"/>
      <c r="K253" s="140"/>
      <c r="L253" s="140"/>
      <c r="M253" s="140"/>
      <c r="N253" s="140"/>
      <c r="O253" s="140"/>
      <c r="P253" s="140"/>
      <c r="Q253" s="140"/>
      <c r="R253" s="140"/>
      <c r="S253" s="140"/>
      <c r="T253" s="140"/>
      <c r="U253" s="140"/>
      <c r="V253" s="140"/>
      <c r="W253" s="140"/>
      <c r="X253" s="55" t="s">
        <v>655</v>
      </c>
      <c r="Y253" s="43"/>
    </row>
    <row r="254" spans="1:25" ht="14.25" customHeight="1" thickBot="1">
      <c r="A254" s="140" t="s">
        <v>531</v>
      </c>
      <c r="B254" s="140"/>
      <c r="C254" s="140"/>
      <c r="D254" s="140"/>
      <c r="E254" s="140"/>
      <c r="F254" s="140"/>
      <c r="G254" s="140"/>
      <c r="H254" s="140"/>
      <c r="I254" s="140"/>
      <c r="J254" s="140"/>
      <c r="K254" s="140"/>
      <c r="L254" s="140"/>
      <c r="M254" s="140"/>
      <c r="N254" s="140"/>
      <c r="O254" s="140"/>
      <c r="P254" s="140"/>
      <c r="Q254" s="140"/>
      <c r="R254" s="140"/>
      <c r="S254" s="140"/>
      <c r="T254" s="140"/>
      <c r="U254" s="140"/>
      <c r="V254" s="140"/>
      <c r="W254" s="140"/>
      <c r="X254" s="55" t="s">
        <v>656</v>
      </c>
      <c r="Y254" s="43"/>
    </row>
    <row r="255" spans="1:25" ht="14.25" customHeight="1" thickBot="1">
      <c r="A255" s="140" t="s">
        <v>532</v>
      </c>
      <c r="B255" s="140"/>
      <c r="C255" s="140"/>
      <c r="D255" s="140"/>
      <c r="E255" s="140"/>
      <c r="F255" s="140"/>
      <c r="G255" s="140"/>
      <c r="H255" s="140"/>
      <c r="I255" s="140"/>
      <c r="J255" s="140"/>
      <c r="K255" s="140"/>
      <c r="L255" s="140"/>
      <c r="M255" s="140"/>
      <c r="N255" s="140"/>
      <c r="O255" s="140"/>
      <c r="P255" s="140"/>
      <c r="Q255" s="140"/>
      <c r="R255" s="140"/>
      <c r="S255" s="140"/>
      <c r="T255" s="140"/>
      <c r="U255" s="140"/>
      <c r="V255" s="140"/>
      <c r="W255" s="140"/>
      <c r="X255" s="55" t="s">
        <v>657</v>
      </c>
      <c r="Y255" s="43"/>
    </row>
    <row r="256" spans="1:25" ht="28.5" customHeight="1" thickBot="1">
      <c r="A256" s="140" t="s">
        <v>713</v>
      </c>
      <c r="B256" s="140"/>
      <c r="C256" s="140"/>
      <c r="D256" s="140"/>
      <c r="E256" s="140"/>
      <c r="F256" s="140"/>
      <c r="G256" s="140"/>
      <c r="H256" s="140"/>
      <c r="I256" s="140"/>
      <c r="J256" s="140"/>
      <c r="K256" s="140"/>
      <c r="L256" s="140"/>
      <c r="M256" s="140"/>
      <c r="N256" s="140"/>
      <c r="O256" s="140"/>
      <c r="P256" s="140"/>
      <c r="Q256" s="140"/>
      <c r="R256" s="140"/>
      <c r="S256" s="140"/>
      <c r="T256" s="140"/>
      <c r="U256" s="140"/>
      <c r="V256" s="140"/>
      <c r="W256" s="140"/>
      <c r="X256" s="55" t="s">
        <v>658</v>
      </c>
      <c r="Y256" s="43"/>
    </row>
    <row r="257" spans="1:25" ht="14.25" customHeight="1" thickBot="1">
      <c r="A257" s="140" t="s">
        <v>533</v>
      </c>
      <c r="B257" s="140"/>
      <c r="C257" s="140"/>
      <c r="D257" s="140"/>
      <c r="E257" s="140"/>
      <c r="F257" s="140"/>
      <c r="G257" s="140"/>
      <c r="H257" s="140"/>
      <c r="I257" s="140"/>
      <c r="J257" s="140"/>
      <c r="K257" s="140"/>
      <c r="L257" s="140"/>
      <c r="M257" s="140"/>
      <c r="N257" s="140"/>
      <c r="O257" s="140"/>
      <c r="P257" s="140"/>
      <c r="Q257" s="140"/>
      <c r="R257" s="140"/>
      <c r="S257" s="140"/>
      <c r="T257" s="140"/>
      <c r="U257" s="140"/>
      <c r="V257" s="140"/>
      <c r="W257" s="140"/>
      <c r="X257" s="55" t="s">
        <v>659</v>
      </c>
      <c r="Y257" s="43"/>
    </row>
    <row r="258" spans="1:25" ht="14.25" customHeight="1" thickBot="1">
      <c r="A258" s="140" t="s">
        <v>534</v>
      </c>
      <c r="B258" s="140"/>
      <c r="C258" s="140"/>
      <c r="D258" s="140"/>
      <c r="E258" s="140"/>
      <c r="F258" s="140"/>
      <c r="G258" s="140"/>
      <c r="H258" s="140"/>
      <c r="I258" s="140"/>
      <c r="J258" s="140"/>
      <c r="K258" s="140"/>
      <c r="L258" s="140"/>
      <c r="M258" s="140"/>
      <c r="N258" s="140"/>
      <c r="O258" s="140"/>
      <c r="P258" s="140"/>
      <c r="Q258" s="140"/>
      <c r="R258" s="140"/>
      <c r="S258" s="140"/>
      <c r="T258" s="140"/>
      <c r="U258" s="140"/>
      <c r="V258" s="140"/>
      <c r="W258" s="140"/>
      <c r="X258" s="55" t="s">
        <v>660</v>
      </c>
      <c r="Y258" s="43"/>
    </row>
    <row r="259" spans="1:25" ht="14.25" customHeight="1" thickBot="1">
      <c r="A259" s="140" t="s">
        <v>535</v>
      </c>
      <c r="B259" s="140"/>
      <c r="C259" s="140"/>
      <c r="D259" s="140"/>
      <c r="E259" s="140"/>
      <c r="F259" s="140"/>
      <c r="G259" s="140"/>
      <c r="H259" s="140"/>
      <c r="I259" s="140"/>
      <c r="J259" s="140"/>
      <c r="K259" s="140"/>
      <c r="L259" s="140"/>
      <c r="M259" s="140"/>
      <c r="N259" s="140"/>
      <c r="O259" s="140"/>
      <c r="P259" s="140"/>
      <c r="Q259" s="140"/>
      <c r="R259" s="140"/>
      <c r="S259" s="140"/>
      <c r="T259" s="140"/>
      <c r="U259" s="140"/>
      <c r="V259" s="140"/>
      <c r="W259" s="140"/>
      <c r="X259" s="55" t="s">
        <v>661</v>
      </c>
      <c r="Y259" s="43"/>
    </row>
    <row r="260" spans="1:25" ht="14.25" customHeight="1" thickBot="1">
      <c r="A260" s="140" t="s">
        <v>536</v>
      </c>
      <c r="B260" s="140"/>
      <c r="C260" s="140"/>
      <c r="D260" s="140"/>
      <c r="E260" s="140"/>
      <c r="F260" s="140"/>
      <c r="G260" s="140"/>
      <c r="H260" s="140"/>
      <c r="I260" s="140"/>
      <c r="J260" s="140"/>
      <c r="K260" s="140"/>
      <c r="L260" s="140"/>
      <c r="M260" s="140"/>
      <c r="N260" s="140"/>
      <c r="O260" s="140"/>
      <c r="P260" s="140"/>
      <c r="Q260" s="140"/>
      <c r="R260" s="140"/>
      <c r="S260" s="140"/>
      <c r="T260" s="140"/>
      <c r="U260" s="140"/>
      <c r="V260" s="140"/>
      <c r="W260" s="140"/>
      <c r="X260" s="55" t="s">
        <v>662</v>
      </c>
      <c r="Y260" s="43"/>
    </row>
    <row r="261" spans="1:25" ht="14.25" customHeight="1" thickBot="1">
      <c r="A261" s="140" t="s">
        <v>537</v>
      </c>
      <c r="B261" s="140"/>
      <c r="C261" s="140"/>
      <c r="D261" s="140"/>
      <c r="E261" s="140"/>
      <c r="F261" s="140"/>
      <c r="G261" s="140"/>
      <c r="H261" s="140"/>
      <c r="I261" s="140"/>
      <c r="J261" s="140"/>
      <c r="K261" s="140"/>
      <c r="L261" s="140"/>
      <c r="M261" s="140"/>
      <c r="N261" s="140"/>
      <c r="O261" s="140"/>
      <c r="P261" s="140"/>
      <c r="Q261" s="140"/>
      <c r="R261" s="140"/>
      <c r="S261" s="140"/>
      <c r="T261" s="140"/>
      <c r="U261" s="140"/>
      <c r="V261" s="140"/>
      <c r="W261" s="140"/>
      <c r="X261" s="55" t="s">
        <v>663</v>
      </c>
      <c r="Y261" s="43"/>
    </row>
    <row r="262" spans="1:25" ht="14.25" customHeight="1" thickBot="1">
      <c r="A262" s="140" t="s">
        <v>538</v>
      </c>
      <c r="B262" s="140"/>
      <c r="C262" s="140"/>
      <c r="D262" s="140"/>
      <c r="E262" s="140"/>
      <c r="F262" s="140"/>
      <c r="G262" s="140"/>
      <c r="H262" s="140"/>
      <c r="I262" s="140"/>
      <c r="J262" s="140"/>
      <c r="K262" s="140"/>
      <c r="L262" s="140"/>
      <c r="M262" s="140"/>
      <c r="N262" s="140"/>
      <c r="O262" s="140"/>
      <c r="P262" s="140"/>
      <c r="Q262" s="140"/>
      <c r="R262" s="140"/>
      <c r="S262" s="140"/>
      <c r="T262" s="140"/>
      <c r="U262" s="140"/>
      <c r="V262" s="140"/>
      <c r="W262" s="140"/>
      <c r="X262" s="55" t="s">
        <v>664</v>
      </c>
      <c r="Y262" s="43"/>
    </row>
    <row r="263" spans="1:25" ht="14.25" customHeight="1" thickBot="1">
      <c r="A263" s="140" t="s">
        <v>539</v>
      </c>
      <c r="B263" s="140"/>
      <c r="C263" s="140"/>
      <c r="D263" s="140"/>
      <c r="E263" s="140"/>
      <c r="F263" s="140"/>
      <c r="G263" s="140"/>
      <c r="H263" s="140"/>
      <c r="I263" s="140"/>
      <c r="J263" s="140"/>
      <c r="K263" s="140"/>
      <c r="L263" s="140"/>
      <c r="M263" s="140"/>
      <c r="N263" s="140"/>
      <c r="O263" s="140"/>
      <c r="P263" s="140"/>
      <c r="Q263" s="140"/>
      <c r="R263" s="140"/>
      <c r="S263" s="140"/>
      <c r="T263" s="140"/>
      <c r="U263" s="140"/>
      <c r="V263" s="140"/>
      <c r="W263" s="140"/>
      <c r="X263" s="55" t="s">
        <v>556</v>
      </c>
      <c r="Y263" s="43"/>
    </row>
    <row r="264" spans="1:25" ht="14.25" customHeight="1" thickBot="1">
      <c r="A264" s="140" t="s">
        <v>540</v>
      </c>
      <c r="B264" s="140"/>
      <c r="C264" s="140"/>
      <c r="D264" s="140"/>
      <c r="E264" s="140"/>
      <c r="F264" s="140"/>
      <c r="G264" s="140"/>
      <c r="H264" s="140"/>
      <c r="I264" s="140"/>
      <c r="J264" s="140"/>
      <c r="K264" s="140"/>
      <c r="L264" s="140"/>
      <c r="M264" s="140"/>
      <c r="N264" s="140"/>
      <c r="O264" s="140"/>
      <c r="P264" s="140"/>
      <c r="Q264" s="140"/>
      <c r="R264" s="140"/>
      <c r="S264" s="140"/>
      <c r="T264" s="140"/>
      <c r="U264" s="140"/>
      <c r="V264" s="140"/>
      <c r="W264" s="140"/>
      <c r="X264" s="55" t="s">
        <v>665</v>
      </c>
      <c r="Y264" s="43"/>
    </row>
    <row r="265" spans="1:25" ht="14.25" customHeight="1" thickBot="1">
      <c r="A265" s="140" t="s">
        <v>714</v>
      </c>
      <c r="B265" s="140"/>
      <c r="C265" s="140"/>
      <c r="D265" s="140"/>
      <c r="E265" s="140"/>
      <c r="F265" s="140"/>
      <c r="G265" s="140"/>
      <c r="H265" s="140"/>
      <c r="I265" s="140"/>
      <c r="J265" s="140"/>
      <c r="K265" s="140"/>
      <c r="L265" s="140"/>
      <c r="M265" s="140"/>
      <c r="N265" s="140"/>
      <c r="O265" s="140"/>
      <c r="P265" s="140"/>
      <c r="Q265" s="140"/>
      <c r="R265" s="140"/>
      <c r="S265" s="140"/>
      <c r="T265" s="140"/>
      <c r="U265" s="140"/>
      <c r="V265" s="140"/>
      <c r="W265" s="140"/>
      <c r="X265" s="55" t="s">
        <v>666</v>
      </c>
      <c r="Y265" s="43"/>
    </row>
    <row r="266" spans="1:25" ht="14.25" customHeight="1" thickBot="1">
      <c r="A266" s="140" t="s">
        <v>541</v>
      </c>
      <c r="B266" s="140"/>
      <c r="C266" s="140"/>
      <c r="D266" s="140"/>
      <c r="E266" s="140"/>
      <c r="F266" s="140"/>
      <c r="G266" s="140"/>
      <c r="H266" s="140"/>
      <c r="I266" s="140"/>
      <c r="J266" s="140"/>
      <c r="K266" s="140"/>
      <c r="L266" s="140"/>
      <c r="M266" s="140"/>
      <c r="N266" s="140"/>
      <c r="O266" s="140"/>
      <c r="P266" s="140"/>
      <c r="Q266" s="140"/>
      <c r="R266" s="140"/>
      <c r="S266" s="140"/>
      <c r="T266" s="140"/>
      <c r="U266" s="140"/>
      <c r="V266" s="140"/>
      <c r="W266" s="140"/>
      <c r="X266" s="55" t="s">
        <v>667</v>
      </c>
      <c r="Y266" s="43"/>
    </row>
    <row r="267" spans="1:25" ht="14.25" customHeight="1" thickBot="1">
      <c r="A267" s="140" t="s">
        <v>542</v>
      </c>
      <c r="B267" s="140"/>
      <c r="C267" s="140"/>
      <c r="D267" s="140"/>
      <c r="E267" s="140"/>
      <c r="F267" s="140"/>
      <c r="G267" s="140"/>
      <c r="H267" s="140"/>
      <c r="I267" s="140"/>
      <c r="J267" s="140"/>
      <c r="K267" s="140"/>
      <c r="L267" s="140"/>
      <c r="M267" s="140"/>
      <c r="N267" s="140"/>
      <c r="O267" s="140"/>
      <c r="P267" s="140"/>
      <c r="Q267" s="140"/>
      <c r="R267" s="140"/>
      <c r="S267" s="140"/>
      <c r="T267" s="140"/>
      <c r="U267" s="140"/>
      <c r="V267" s="140"/>
      <c r="W267" s="140"/>
      <c r="X267" s="55" t="s">
        <v>668</v>
      </c>
      <c r="Y267" s="43"/>
    </row>
    <row r="268" spans="1:25" ht="14.25" customHeight="1" thickBot="1">
      <c r="A268" s="140" t="s">
        <v>715</v>
      </c>
      <c r="B268" s="140"/>
      <c r="C268" s="140"/>
      <c r="D268" s="140"/>
      <c r="E268" s="140"/>
      <c r="F268" s="140"/>
      <c r="G268" s="140"/>
      <c r="H268" s="140"/>
      <c r="I268" s="140"/>
      <c r="J268" s="140"/>
      <c r="K268" s="140"/>
      <c r="L268" s="140"/>
      <c r="M268" s="140"/>
      <c r="N268" s="140"/>
      <c r="O268" s="140"/>
      <c r="P268" s="140"/>
      <c r="Q268" s="140"/>
      <c r="R268" s="140"/>
      <c r="S268" s="140"/>
      <c r="T268" s="140"/>
      <c r="U268" s="140"/>
      <c r="V268" s="140"/>
      <c r="W268" s="140"/>
      <c r="X268" s="55" t="s">
        <v>669</v>
      </c>
      <c r="Y268" s="43"/>
    </row>
    <row r="269" spans="1:25" ht="14.25" customHeight="1" thickBot="1">
      <c r="A269" s="140" t="s">
        <v>543</v>
      </c>
      <c r="B269" s="140"/>
      <c r="C269" s="140"/>
      <c r="D269" s="140"/>
      <c r="E269" s="140"/>
      <c r="F269" s="140"/>
      <c r="G269" s="140"/>
      <c r="H269" s="140"/>
      <c r="I269" s="140"/>
      <c r="J269" s="140"/>
      <c r="K269" s="140"/>
      <c r="L269" s="140"/>
      <c r="M269" s="140"/>
      <c r="N269" s="140"/>
      <c r="O269" s="140"/>
      <c r="P269" s="140"/>
      <c r="Q269" s="140"/>
      <c r="R269" s="140"/>
      <c r="S269" s="140"/>
      <c r="T269" s="140"/>
      <c r="U269" s="140"/>
      <c r="V269" s="140"/>
      <c r="W269" s="140"/>
      <c r="X269" s="55" t="s">
        <v>670</v>
      </c>
      <c r="Y269" s="43"/>
    </row>
    <row r="270" spans="1:25" ht="14.25" customHeight="1" thickBot="1">
      <c r="A270" s="140" t="s">
        <v>544</v>
      </c>
      <c r="B270" s="140"/>
      <c r="C270" s="140"/>
      <c r="D270" s="140"/>
      <c r="E270" s="140"/>
      <c r="F270" s="140"/>
      <c r="G270" s="140"/>
      <c r="H270" s="140"/>
      <c r="I270" s="140"/>
      <c r="J270" s="140"/>
      <c r="K270" s="140"/>
      <c r="L270" s="140"/>
      <c r="M270" s="140"/>
      <c r="N270" s="140"/>
      <c r="O270" s="140"/>
      <c r="P270" s="140"/>
      <c r="Q270" s="140"/>
      <c r="R270" s="140"/>
      <c r="S270" s="140"/>
      <c r="T270" s="140"/>
      <c r="U270" s="140"/>
      <c r="V270" s="140"/>
      <c r="W270" s="140"/>
      <c r="X270" s="55" t="s">
        <v>671</v>
      </c>
      <c r="Y270" s="43"/>
    </row>
    <row r="271" spans="1:25" ht="14.25" customHeight="1" thickBot="1">
      <c r="A271" s="140" t="s">
        <v>545</v>
      </c>
      <c r="B271" s="140"/>
      <c r="C271" s="140"/>
      <c r="D271" s="140"/>
      <c r="E271" s="140"/>
      <c r="F271" s="140"/>
      <c r="G271" s="140"/>
      <c r="H271" s="140"/>
      <c r="I271" s="140"/>
      <c r="J271" s="140"/>
      <c r="K271" s="140"/>
      <c r="L271" s="140"/>
      <c r="M271" s="140"/>
      <c r="N271" s="140"/>
      <c r="O271" s="140"/>
      <c r="P271" s="140"/>
      <c r="Q271" s="140"/>
      <c r="R271" s="140"/>
      <c r="S271" s="140"/>
      <c r="T271" s="140"/>
      <c r="U271" s="140"/>
      <c r="V271" s="140"/>
      <c r="W271" s="140"/>
      <c r="X271" s="55" t="s">
        <v>672</v>
      </c>
      <c r="Y271" s="43"/>
    </row>
    <row r="272" spans="1:25" ht="28.5" customHeight="1" thickBot="1">
      <c r="A272" s="140" t="s">
        <v>546</v>
      </c>
      <c r="B272" s="140"/>
      <c r="C272" s="140"/>
      <c r="D272" s="140"/>
      <c r="E272" s="140"/>
      <c r="F272" s="140"/>
      <c r="G272" s="140"/>
      <c r="H272" s="140"/>
      <c r="I272" s="140"/>
      <c r="J272" s="140"/>
      <c r="K272" s="140"/>
      <c r="L272" s="140"/>
      <c r="M272" s="140"/>
      <c r="N272" s="140"/>
      <c r="O272" s="140"/>
      <c r="P272" s="140"/>
      <c r="Q272" s="140"/>
      <c r="R272" s="140"/>
      <c r="S272" s="140"/>
      <c r="T272" s="140"/>
      <c r="U272" s="140"/>
      <c r="V272" s="140"/>
      <c r="W272" s="140"/>
      <c r="X272" s="55" t="s">
        <v>673</v>
      </c>
      <c r="Y272" s="43"/>
    </row>
    <row r="273" spans="1:25" ht="14.25" customHeight="1" thickBot="1">
      <c r="A273" s="140" t="s">
        <v>547</v>
      </c>
      <c r="B273" s="140"/>
      <c r="C273" s="140"/>
      <c r="D273" s="140"/>
      <c r="E273" s="140"/>
      <c r="F273" s="140"/>
      <c r="G273" s="140"/>
      <c r="H273" s="140"/>
      <c r="I273" s="140"/>
      <c r="J273" s="140"/>
      <c r="K273" s="140"/>
      <c r="L273" s="140"/>
      <c r="M273" s="140"/>
      <c r="N273" s="140"/>
      <c r="O273" s="140"/>
      <c r="P273" s="140"/>
      <c r="Q273" s="140"/>
      <c r="R273" s="140"/>
      <c r="S273" s="140"/>
      <c r="T273" s="140"/>
      <c r="U273" s="140"/>
      <c r="V273" s="140"/>
      <c r="W273" s="140"/>
      <c r="X273" s="55" t="s">
        <v>674</v>
      </c>
      <c r="Y273" s="43"/>
    </row>
    <row r="274" spans="1:25" ht="14.25" customHeight="1" thickBot="1">
      <c r="A274" s="140" t="s">
        <v>548</v>
      </c>
      <c r="B274" s="140"/>
      <c r="C274" s="140"/>
      <c r="D274" s="140"/>
      <c r="E274" s="140"/>
      <c r="F274" s="140"/>
      <c r="G274" s="140"/>
      <c r="H274" s="140"/>
      <c r="I274" s="140"/>
      <c r="J274" s="140"/>
      <c r="K274" s="140"/>
      <c r="L274" s="140"/>
      <c r="M274" s="140"/>
      <c r="N274" s="140"/>
      <c r="O274" s="140"/>
      <c r="P274" s="140"/>
      <c r="Q274" s="140"/>
      <c r="R274" s="140"/>
      <c r="S274" s="140"/>
      <c r="T274" s="140"/>
      <c r="U274" s="140"/>
      <c r="V274" s="140"/>
      <c r="W274" s="140"/>
      <c r="X274" s="55" t="s">
        <v>675</v>
      </c>
      <c r="Y274" s="43"/>
    </row>
    <row r="275" spans="1:25" ht="85.5" customHeight="1" thickBot="1">
      <c r="A275" s="140" t="s">
        <v>549</v>
      </c>
      <c r="B275" s="140"/>
      <c r="C275" s="140"/>
      <c r="D275" s="140"/>
      <c r="E275" s="140"/>
      <c r="F275" s="140"/>
      <c r="G275" s="140"/>
      <c r="H275" s="140"/>
      <c r="I275" s="140"/>
      <c r="J275" s="140"/>
      <c r="K275" s="140"/>
      <c r="L275" s="140"/>
      <c r="M275" s="140"/>
      <c r="N275" s="140"/>
      <c r="O275" s="140"/>
      <c r="P275" s="140"/>
      <c r="Q275" s="140"/>
      <c r="R275" s="140"/>
      <c r="S275" s="140"/>
      <c r="T275" s="140"/>
      <c r="U275" s="140"/>
      <c r="V275" s="140"/>
      <c r="W275" s="140"/>
      <c r="X275" s="55" t="s">
        <v>556</v>
      </c>
      <c r="Y275" s="43"/>
    </row>
    <row r="276" spans="1:25" ht="14.25" customHeight="1" thickBot="1">
      <c r="A276" s="140" t="s">
        <v>550</v>
      </c>
      <c r="B276" s="140"/>
      <c r="C276" s="140"/>
      <c r="D276" s="140"/>
      <c r="E276" s="140"/>
      <c r="F276" s="140"/>
      <c r="G276" s="140"/>
      <c r="H276" s="140"/>
      <c r="I276" s="140"/>
      <c r="J276" s="140"/>
      <c r="K276" s="140"/>
      <c r="L276" s="140"/>
      <c r="M276" s="140"/>
      <c r="N276" s="140"/>
      <c r="O276" s="140"/>
      <c r="P276" s="140"/>
      <c r="Q276" s="140"/>
      <c r="R276" s="140"/>
      <c r="S276" s="140"/>
      <c r="T276" s="140"/>
      <c r="U276" s="140"/>
      <c r="V276" s="140"/>
      <c r="W276" s="140"/>
      <c r="X276" s="55" t="s">
        <v>676</v>
      </c>
      <c r="Y276" s="43"/>
    </row>
    <row r="277" spans="1:25" ht="14.25" customHeight="1" thickBot="1">
      <c r="A277" s="140" t="s">
        <v>551</v>
      </c>
      <c r="B277" s="140"/>
      <c r="C277" s="140"/>
      <c r="D277" s="140"/>
      <c r="E277" s="140"/>
      <c r="F277" s="140"/>
      <c r="G277" s="140"/>
      <c r="H277" s="140"/>
      <c r="I277" s="140"/>
      <c r="J277" s="140"/>
      <c r="K277" s="140"/>
      <c r="L277" s="140"/>
      <c r="M277" s="140"/>
      <c r="N277" s="140"/>
      <c r="O277" s="140"/>
      <c r="P277" s="140"/>
      <c r="Q277" s="140"/>
      <c r="R277" s="140"/>
      <c r="S277" s="140"/>
      <c r="T277" s="140"/>
      <c r="U277" s="140"/>
      <c r="V277" s="140"/>
      <c r="W277" s="140"/>
      <c r="X277" s="55" t="s">
        <v>677</v>
      </c>
      <c r="Y277" s="43"/>
    </row>
    <row r="278" spans="1:25" ht="14.25" customHeight="1" thickBot="1">
      <c r="A278" s="140" t="s">
        <v>552</v>
      </c>
      <c r="B278" s="140"/>
      <c r="C278" s="140"/>
      <c r="D278" s="140"/>
      <c r="E278" s="140"/>
      <c r="F278" s="140"/>
      <c r="G278" s="140"/>
      <c r="H278" s="140"/>
      <c r="I278" s="140"/>
      <c r="J278" s="140"/>
      <c r="K278" s="140"/>
      <c r="L278" s="140"/>
      <c r="M278" s="140"/>
      <c r="N278" s="140"/>
      <c r="O278" s="140"/>
      <c r="P278" s="140"/>
      <c r="Q278" s="140"/>
      <c r="R278" s="140"/>
      <c r="S278" s="140"/>
      <c r="T278" s="140"/>
      <c r="U278" s="140"/>
      <c r="V278" s="140"/>
      <c r="W278" s="140"/>
      <c r="X278" s="55" t="s">
        <v>678</v>
      </c>
      <c r="Y278" s="43"/>
    </row>
    <row r="279" spans="1:25" ht="14.25" customHeight="1" thickBot="1">
      <c r="A279" s="140" t="s">
        <v>553</v>
      </c>
      <c r="B279" s="140"/>
      <c r="C279" s="140"/>
      <c r="D279" s="140"/>
      <c r="E279" s="140"/>
      <c r="F279" s="140"/>
      <c r="G279" s="140"/>
      <c r="H279" s="140"/>
      <c r="I279" s="140"/>
      <c r="J279" s="140"/>
      <c r="K279" s="140"/>
      <c r="L279" s="140"/>
      <c r="M279" s="140"/>
      <c r="N279" s="140"/>
      <c r="O279" s="140"/>
      <c r="P279" s="140"/>
      <c r="Q279" s="140"/>
      <c r="R279" s="140"/>
      <c r="S279" s="140"/>
      <c r="T279" s="140"/>
      <c r="U279" s="140"/>
      <c r="V279" s="140"/>
      <c r="W279" s="140"/>
      <c r="X279" s="55" t="s">
        <v>679</v>
      </c>
      <c r="Y279" s="43"/>
    </row>
    <row r="280" spans="1:25" ht="14.25" customHeight="1" thickBot="1">
      <c r="A280" s="140" t="s">
        <v>554</v>
      </c>
      <c r="B280" s="140"/>
      <c r="C280" s="140"/>
      <c r="D280" s="140"/>
      <c r="E280" s="140"/>
      <c r="F280" s="140"/>
      <c r="G280" s="140"/>
      <c r="H280" s="140"/>
      <c r="I280" s="140"/>
      <c r="J280" s="140"/>
      <c r="K280" s="140"/>
      <c r="L280" s="140"/>
      <c r="M280" s="140"/>
      <c r="N280" s="140"/>
      <c r="O280" s="140"/>
      <c r="P280" s="140"/>
      <c r="Q280" s="140"/>
      <c r="R280" s="140"/>
      <c r="S280" s="140"/>
      <c r="T280" s="140"/>
      <c r="U280" s="140"/>
      <c r="V280" s="140"/>
      <c r="W280" s="140"/>
      <c r="X280" s="55" t="s">
        <v>680</v>
      </c>
      <c r="Y280" s="43"/>
    </row>
    <row r="281" spans="1:25" ht="28.5" customHeight="1">
      <c r="A281" s="146" t="s">
        <v>722</v>
      </c>
      <c r="B281" s="146"/>
      <c r="C281" s="146"/>
      <c r="D281" s="146"/>
      <c r="E281" s="146"/>
      <c r="F281" s="146"/>
      <c r="G281" s="146"/>
      <c r="H281" s="146"/>
      <c r="I281" s="146"/>
      <c r="J281" s="146"/>
      <c r="K281" s="146"/>
      <c r="L281" s="146"/>
      <c r="M281" s="146"/>
      <c r="N281" s="146"/>
      <c r="O281" s="146"/>
      <c r="P281" s="146"/>
      <c r="Q281" s="146"/>
      <c r="R281" s="146"/>
      <c r="S281" s="146"/>
      <c r="T281" s="146"/>
      <c r="U281" s="146"/>
      <c r="V281" s="146"/>
      <c r="W281" s="146"/>
      <c r="X281" s="146"/>
      <c r="Y281" s="146"/>
    </row>
    <row r="282" spans="1:25">
      <c r="A282" s="146" t="s">
        <v>723</v>
      </c>
      <c r="B282" s="146"/>
      <c r="C282" s="146"/>
      <c r="D282" s="146"/>
      <c r="E282" s="146"/>
      <c r="F282" s="146"/>
      <c r="G282" s="146"/>
      <c r="H282" s="146"/>
      <c r="I282" s="146"/>
      <c r="J282" s="146"/>
      <c r="K282" s="146"/>
      <c r="L282" s="146"/>
      <c r="M282" s="146"/>
      <c r="N282" s="146"/>
      <c r="O282" s="146"/>
      <c r="P282" s="146"/>
      <c r="Q282" s="146"/>
      <c r="R282" s="146"/>
      <c r="S282" s="146"/>
      <c r="T282" s="146"/>
      <c r="U282" s="146"/>
      <c r="V282" s="146"/>
      <c r="W282" s="146"/>
      <c r="X282" s="146"/>
      <c r="Y282" s="146"/>
    </row>
  </sheetData>
  <sheetProtection algorithmName="SHA-512" hashValue="yEh3B/yrj66l9roCCakG+8TZXrSQm58FcwOmf2UTWLGWVioLHy4myeKd/SF916Yo9h4b28smNDv6Ta1bggMejA==" saltValue="4gDarVujKd6qnefqpTmnHw==" spinCount="100000" sheet="1" objects="1" scenarios="1" autoFilter="0"/>
  <autoFilter ref="A2:Y282" xr:uid="{26A9BAD3-AE6E-414C-886C-0F1B9DFF834C}">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autoFilter>
  <mergeCells count="282">
    <mergeCell ref="A281:Y281"/>
    <mergeCell ref="A282:Y282"/>
    <mergeCell ref="A198:W198"/>
    <mergeCell ref="A199:W199"/>
    <mergeCell ref="A200:W200"/>
    <mergeCell ref="A201:W201"/>
    <mergeCell ref="A202:W202"/>
    <mergeCell ref="A193:W193"/>
    <mergeCell ref="A194:W194"/>
    <mergeCell ref="A195:W195"/>
    <mergeCell ref="A196:W196"/>
    <mergeCell ref="A197:W197"/>
    <mergeCell ref="A203:W203"/>
    <mergeCell ref="A204:W204"/>
    <mergeCell ref="A205:W205"/>
    <mergeCell ref="A206:W206"/>
    <mergeCell ref="A207:W207"/>
    <mergeCell ref="A208:W208"/>
    <mergeCell ref="A209:W209"/>
    <mergeCell ref="A210:W210"/>
    <mergeCell ref="A211:W211"/>
    <mergeCell ref="A212:W212"/>
    <mergeCell ref="A213:W213"/>
    <mergeCell ref="A214:W214"/>
    <mergeCell ref="A188:W188"/>
    <mergeCell ref="A189:W189"/>
    <mergeCell ref="A190:W190"/>
    <mergeCell ref="A191:W191"/>
    <mergeCell ref="A192:W192"/>
    <mergeCell ref="A183:W183"/>
    <mergeCell ref="A184:W184"/>
    <mergeCell ref="A185:W185"/>
    <mergeCell ref="A186:W186"/>
    <mergeCell ref="A187:W187"/>
    <mergeCell ref="A178:W178"/>
    <mergeCell ref="A179:W179"/>
    <mergeCell ref="A180:W180"/>
    <mergeCell ref="A181:W181"/>
    <mergeCell ref="A182:W182"/>
    <mergeCell ref="A173:W173"/>
    <mergeCell ref="A174:W174"/>
    <mergeCell ref="A175:W175"/>
    <mergeCell ref="A176:W176"/>
    <mergeCell ref="A177:W177"/>
    <mergeCell ref="A168:W168"/>
    <mergeCell ref="A169:W169"/>
    <mergeCell ref="A170:W170"/>
    <mergeCell ref="A171:W171"/>
    <mergeCell ref="A172:W172"/>
    <mergeCell ref="A163:W163"/>
    <mergeCell ref="A164:W164"/>
    <mergeCell ref="A165:W165"/>
    <mergeCell ref="A166:W166"/>
    <mergeCell ref="A167:W167"/>
    <mergeCell ref="A158:W158"/>
    <mergeCell ref="A159:W159"/>
    <mergeCell ref="A160:W160"/>
    <mergeCell ref="A161:W161"/>
    <mergeCell ref="A162:W162"/>
    <mergeCell ref="A153:W153"/>
    <mergeCell ref="A154:W154"/>
    <mergeCell ref="A155:W155"/>
    <mergeCell ref="A156:W156"/>
    <mergeCell ref="A157:W157"/>
    <mergeCell ref="A148:W148"/>
    <mergeCell ref="A149:W149"/>
    <mergeCell ref="A150:W150"/>
    <mergeCell ref="A151:W151"/>
    <mergeCell ref="A152:W152"/>
    <mergeCell ref="A143:W143"/>
    <mergeCell ref="A144:W144"/>
    <mergeCell ref="A145:W145"/>
    <mergeCell ref="A146:W146"/>
    <mergeCell ref="A147:W147"/>
    <mergeCell ref="A138:W138"/>
    <mergeCell ref="A139:W139"/>
    <mergeCell ref="A140:W140"/>
    <mergeCell ref="A141:W141"/>
    <mergeCell ref="A142:W142"/>
    <mergeCell ref="A133:W133"/>
    <mergeCell ref="A134:W134"/>
    <mergeCell ref="A135:W135"/>
    <mergeCell ref="A136:W136"/>
    <mergeCell ref="A137:W137"/>
    <mergeCell ref="A127:W127"/>
    <mergeCell ref="A129:W129"/>
    <mergeCell ref="A130:W130"/>
    <mergeCell ref="A131:W131"/>
    <mergeCell ref="A132:W132"/>
    <mergeCell ref="A122:W122"/>
    <mergeCell ref="A123:W123"/>
    <mergeCell ref="A124:W124"/>
    <mergeCell ref="A125:W125"/>
    <mergeCell ref="A126:W126"/>
    <mergeCell ref="A128:W128"/>
    <mergeCell ref="A117:W117"/>
    <mergeCell ref="A118:W118"/>
    <mergeCell ref="A119:W119"/>
    <mergeCell ref="A120:W120"/>
    <mergeCell ref="A121:W121"/>
    <mergeCell ref="A112:W112"/>
    <mergeCell ref="A113:W113"/>
    <mergeCell ref="A114:W114"/>
    <mergeCell ref="A115:W115"/>
    <mergeCell ref="A116:W116"/>
    <mergeCell ref="A107:W107"/>
    <mergeCell ref="A108:W108"/>
    <mergeCell ref="A109:W109"/>
    <mergeCell ref="A110:W110"/>
    <mergeCell ref="A111:W111"/>
    <mergeCell ref="A102:W102"/>
    <mergeCell ref="A103:W103"/>
    <mergeCell ref="A104:W104"/>
    <mergeCell ref="A105:W105"/>
    <mergeCell ref="A106:W106"/>
    <mergeCell ref="A97:W97"/>
    <mergeCell ref="A98:W98"/>
    <mergeCell ref="A99:W99"/>
    <mergeCell ref="A100:W100"/>
    <mergeCell ref="A101:W101"/>
    <mergeCell ref="A92:W92"/>
    <mergeCell ref="A93:W93"/>
    <mergeCell ref="A94:W94"/>
    <mergeCell ref="A95:W95"/>
    <mergeCell ref="A96:W96"/>
    <mergeCell ref="A87:W87"/>
    <mergeCell ref="A88:W88"/>
    <mergeCell ref="A89:W89"/>
    <mergeCell ref="A90:W90"/>
    <mergeCell ref="A91:W91"/>
    <mergeCell ref="A81:W81"/>
    <mergeCell ref="A82:W82"/>
    <mergeCell ref="A84:W84"/>
    <mergeCell ref="A85:W85"/>
    <mergeCell ref="A86:W86"/>
    <mergeCell ref="A83:W83"/>
    <mergeCell ref="A76:W76"/>
    <mergeCell ref="A77:W77"/>
    <mergeCell ref="A78:W78"/>
    <mergeCell ref="A79:W79"/>
    <mergeCell ref="A80:W80"/>
    <mergeCell ref="A71:W71"/>
    <mergeCell ref="A72:W72"/>
    <mergeCell ref="A73:W73"/>
    <mergeCell ref="A74:W74"/>
    <mergeCell ref="A75:W75"/>
    <mergeCell ref="A66:W66"/>
    <mergeCell ref="A67:W67"/>
    <mergeCell ref="A68:W68"/>
    <mergeCell ref="A69:W69"/>
    <mergeCell ref="A70:W70"/>
    <mergeCell ref="A61:W61"/>
    <mergeCell ref="A62:W62"/>
    <mergeCell ref="A63:W63"/>
    <mergeCell ref="A64:W64"/>
    <mergeCell ref="A65:W65"/>
    <mergeCell ref="A56:W56"/>
    <mergeCell ref="A57:W57"/>
    <mergeCell ref="A58:W58"/>
    <mergeCell ref="A59:W59"/>
    <mergeCell ref="A60:W60"/>
    <mergeCell ref="A51:W51"/>
    <mergeCell ref="A52:W52"/>
    <mergeCell ref="A53:W53"/>
    <mergeCell ref="A54:W54"/>
    <mergeCell ref="A55:W55"/>
    <mergeCell ref="A46:W46"/>
    <mergeCell ref="A47:W47"/>
    <mergeCell ref="A48:W48"/>
    <mergeCell ref="A49:W49"/>
    <mergeCell ref="A50:W50"/>
    <mergeCell ref="A41:W41"/>
    <mergeCell ref="A42:W42"/>
    <mergeCell ref="A43:W43"/>
    <mergeCell ref="A44:W44"/>
    <mergeCell ref="A45:W45"/>
    <mergeCell ref="A36:W36"/>
    <mergeCell ref="A37:W37"/>
    <mergeCell ref="A38:W38"/>
    <mergeCell ref="A39:W39"/>
    <mergeCell ref="A40:W40"/>
    <mergeCell ref="A31:W31"/>
    <mergeCell ref="A32:W32"/>
    <mergeCell ref="A33:W33"/>
    <mergeCell ref="A34:W34"/>
    <mergeCell ref="A35:W35"/>
    <mergeCell ref="A25:W25"/>
    <mergeCell ref="A27:W27"/>
    <mergeCell ref="A28:W28"/>
    <mergeCell ref="A29:W29"/>
    <mergeCell ref="A30:W30"/>
    <mergeCell ref="A20:W20"/>
    <mergeCell ref="A21:W21"/>
    <mergeCell ref="A22:W22"/>
    <mergeCell ref="A23:W23"/>
    <mergeCell ref="A24:W24"/>
    <mergeCell ref="A26:W26"/>
    <mergeCell ref="A15:W15"/>
    <mergeCell ref="A16:W16"/>
    <mergeCell ref="A17:W17"/>
    <mergeCell ref="A18:W18"/>
    <mergeCell ref="A19:W19"/>
    <mergeCell ref="A2:W2"/>
    <mergeCell ref="A1:W1"/>
    <mergeCell ref="A3:W3"/>
    <mergeCell ref="A4:W4"/>
    <mergeCell ref="A5:W5"/>
    <mergeCell ref="A6:W6"/>
    <mergeCell ref="A7:W7"/>
    <mergeCell ref="A8:W8"/>
    <mergeCell ref="A9:W9"/>
    <mergeCell ref="A10:W10"/>
    <mergeCell ref="A11:W11"/>
    <mergeCell ref="A12:W12"/>
    <mergeCell ref="A13:W13"/>
    <mergeCell ref="A14:W14"/>
    <mergeCell ref="A215:W215"/>
    <mergeCell ref="A216:W216"/>
    <mergeCell ref="A217:W217"/>
    <mergeCell ref="A218:W218"/>
    <mergeCell ref="A219:W219"/>
    <mergeCell ref="A220:W220"/>
    <mergeCell ref="A221:W221"/>
    <mergeCell ref="A222:W222"/>
    <mergeCell ref="A223:W223"/>
    <mergeCell ref="A224:W224"/>
    <mergeCell ref="A225:W225"/>
    <mergeCell ref="A226:W226"/>
    <mergeCell ref="A227:W227"/>
    <mergeCell ref="A228:W228"/>
    <mergeCell ref="A229:W229"/>
    <mergeCell ref="A230:W230"/>
    <mergeCell ref="A231:W231"/>
    <mergeCell ref="A232:W232"/>
    <mergeCell ref="A233:W233"/>
    <mergeCell ref="A234:W234"/>
    <mergeCell ref="A235:W235"/>
    <mergeCell ref="A236:W236"/>
    <mergeCell ref="A237:W237"/>
    <mergeCell ref="A238:W238"/>
    <mergeCell ref="A239:W239"/>
    <mergeCell ref="A240:W240"/>
    <mergeCell ref="A241:W241"/>
    <mergeCell ref="A242:W242"/>
    <mergeCell ref="A243:W243"/>
    <mergeCell ref="A244:W244"/>
    <mergeCell ref="A245:W245"/>
    <mergeCell ref="A246:W246"/>
    <mergeCell ref="A247:W247"/>
    <mergeCell ref="A248:W248"/>
    <mergeCell ref="A249:W249"/>
    <mergeCell ref="A250:W250"/>
    <mergeCell ref="A251:W251"/>
    <mergeCell ref="A252:W252"/>
    <mergeCell ref="A253:W253"/>
    <mergeCell ref="A254:W254"/>
    <mergeCell ref="A255:W255"/>
    <mergeCell ref="A256:W256"/>
    <mergeCell ref="A257:W257"/>
    <mergeCell ref="A258:W258"/>
    <mergeCell ref="A259:W259"/>
    <mergeCell ref="A260:W260"/>
    <mergeCell ref="A261:W261"/>
    <mergeCell ref="A262:W262"/>
    <mergeCell ref="A263:W263"/>
    <mergeCell ref="A264:W264"/>
    <mergeCell ref="A265:W265"/>
    <mergeCell ref="A275:W275"/>
    <mergeCell ref="A276:W276"/>
    <mergeCell ref="A277:W277"/>
    <mergeCell ref="A278:W278"/>
    <mergeCell ref="A279:W279"/>
    <mergeCell ref="A280:W280"/>
    <mergeCell ref="A266:W266"/>
    <mergeCell ref="A267:W267"/>
    <mergeCell ref="A268:W268"/>
    <mergeCell ref="A269:W269"/>
    <mergeCell ref="A270:W270"/>
    <mergeCell ref="A271:W271"/>
    <mergeCell ref="A272:W272"/>
    <mergeCell ref="A273:W273"/>
    <mergeCell ref="A274:W274"/>
  </mergeCells>
  <phoneticPr fontId="2"/>
  <pageMargins left="0.7" right="0.7" top="0.75" bottom="0.75" header="0.3" footer="0.3"/>
  <pageSetup paperSize="9" orientation="portrait" r:id="rId1"/>
  <ignoredErrors>
    <ignoredError sqref="X4 X19 X129:X280 X42:X127" twoDigitTextYear="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279"/>
  <sheetViews>
    <sheetView workbookViewId="0">
      <selection activeCell="A3" sqref="A3:W4"/>
    </sheetView>
  </sheetViews>
  <sheetFormatPr defaultRowHeight="13.5"/>
  <cols>
    <col min="1" max="1" width="3.625" style="2" customWidth="1"/>
    <col min="2" max="2" width="12.125" style="2" bestFit="1" customWidth="1"/>
    <col min="3" max="3" width="9" style="2"/>
    <col min="4" max="4" width="42" style="4" bestFit="1" customWidth="1"/>
    <col min="5" max="5" width="9" style="2"/>
    <col min="6" max="6" width="31.875" style="2" customWidth="1"/>
    <col min="7" max="7" width="9" style="2"/>
    <col min="8" max="8" width="23.625" style="2" customWidth="1"/>
    <col min="9" max="16384" width="9" style="2"/>
  </cols>
  <sheetData>
    <row r="1" spans="2:8">
      <c r="B1" s="1" t="s">
        <v>40</v>
      </c>
      <c r="D1" s="3" t="s">
        <v>41</v>
      </c>
      <c r="F1" s="1" t="s">
        <v>400</v>
      </c>
      <c r="H1" s="1" t="s">
        <v>200</v>
      </c>
    </row>
    <row r="2" spans="2:8">
      <c r="B2" s="1" t="s">
        <v>42</v>
      </c>
      <c r="D2" s="4" t="s">
        <v>43</v>
      </c>
      <c r="F2" s="2" t="s">
        <v>111</v>
      </c>
      <c r="H2" s="2" t="s">
        <v>11</v>
      </c>
    </row>
    <row r="3" spans="2:8">
      <c r="D3" s="4" t="s">
        <v>44</v>
      </c>
      <c r="F3" s="2" t="s">
        <v>112</v>
      </c>
      <c r="H3" s="2" t="s">
        <v>12</v>
      </c>
    </row>
    <row r="4" spans="2:8">
      <c r="D4" s="4" t="s">
        <v>45</v>
      </c>
      <c r="F4" s="2" t="s">
        <v>113</v>
      </c>
      <c r="H4" s="2" t="s">
        <v>13</v>
      </c>
    </row>
    <row r="5" spans="2:8">
      <c r="D5" s="4" t="s">
        <v>46</v>
      </c>
      <c r="F5" s="2" t="s">
        <v>114</v>
      </c>
      <c r="H5" s="2" t="s">
        <v>201</v>
      </c>
    </row>
    <row r="6" spans="2:8">
      <c r="D6" s="4" t="s">
        <v>47</v>
      </c>
      <c r="F6" s="2" t="s">
        <v>401</v>
      </c>
      <c r="H6" s="2" t="s">
        <v>15</v>
      </c>
    </row>
    <row r="7" spans="2:8">
      <c r="D7" s="4" t="s">
        <v>48</v>
      </c>
      <c r="F7" s="2" t="s">
        <v>115</v>
      </c>
      <c r="H7" s="2" t="s">
        <v>16</v>
      </c>
    </row>
    <row r="8" spans="2:8">
      <c r="D8" s="4" t="s">
        <v>49</v>
      </c>
      <c r="F8" s="2" t="s">
        <v>116</v>
      </c>
      <c r="H8" s="2" t="s">
        <v>17</v>
      </c>
    </row>
    <row r="9" spans="2:8">
      <c r="D9" s="4" t="s">
        <v>50</v>
      </c>
      <c r="F9" s="2" t="s">
        <v>117</v>
      </c>
      <c r="H9" s="2" t="s">
        <v>30</v>
      </c>
    </row>
    <row r="10" spans="2:8">
      <c r="D10" s="4" t="s">
        <v>51</v>
      </c>
      <c r="F10" s="2" t="s">
        <v>118</v>
      </c>
      <c r="H10" s="2" t="s">
        <v>32</v>
      </c>
    </row>
    <row r="11" spans="2:8">
      <c r="D11" s="4" t="s">
        <v>52</v>
      </c>
      <c r="F11" s="2" t="s">
        <v>119</v>
      </c>
      <c r="H11" s="2" t="s">
        <v>18</v>
      </c>
    </row>
    <row r="12" spans="2:8">
      <c r="D12" s="4" t="s">
        <v>53</v>
      </c>
      <c r="F12" s="2" t="s">
        <v>402</v>
      </c>
      <c r="H12" s="2" t="s">
        <v>19</v>
      </c>
    </row>
    <row r="13" spans="2:8">
      <c r="D13" s="4" t="s">
        <v>54</v>
      </c>
      <c r="F13" s="2" t="s">
        <v>724</v>
      </c>
      <c r="H13" s="2" t="s">
        <v>36</v>
      </c>
    </row>
    <row r="14" spans="2:8">
      <c r="D14" s="4" t="s">
        <v>55</v>
      </c>
      <c r="F14" s="2" t="s">
        <v>120</v>
      </c>
      <c r="H14" s="2" t="s">
        <v>34</v>
      </c>
    </row>
    <row r="15" spans="2:8">
      <c r="D15" s="4" t="s">
        <v>56</v>
      </c>
      <c r="F15" s="2" t="s">
        <v>121</v>
      </c>
      <c r="H15" s="2" t="s">
        <v>20</v>
      </c>
    </row>
    <row r="16" spans="2:8">
      <c r="D16" s="4" t="s">
        <v>57</v>
      </c>
      <c r="F16" s="2" t="s">
        <v>403</v>
      </c>
      <c r="H16" s="2" t="s">
        <v>21</v>
      </c>
    </row>
    <row r="17" spans="4:8">
      <c r="D17" s="4" t="s">
        <v>58</v>
      </c>
      <c r="F17" s="2" t="s">
        <v>122</v>
      </c>
      <c r="H17" s="2" t="s">
        <v>22</v>
      </c>
    </row>
    <row r="18" spans="4:8">
      <c r="D18" s="4" t="s">
        <v>59</v>
      </c>
      <c r="F18" s="2" t="s">
        <v>404</v>
      </c>
      <c r="H18" s="2" t="s">
        <v>38</v>
      </c>
    </row>
    <row r="19" spans="4:8">
      <c r="D19" s="4" t="s">
        <v>60</v>
      </c>
      <c r="F19" s="2" t="s">
        <v>123</v>
      </c>
      <c r="H19" s="2" t="s">
        <v>349</v>
      </c>
    </row>
    <row r="20" spans="4:8">
      <c r="D20" s="4" t="s">
        <v>61</v>
      </c>
      <c r="F20" s="2" t="s">
        <v>124</v>
      </c>
      <c r="H20" s="2" t="s">
        <v>363</v>
      </c>
    </row>
    <row r="21" spans="4:8">
      <c r="D21" s="4" t="s">
        <v>62</v>
      </c>
      <c r="F21" s="2" t="s">
        <v>125</v>
      </c>
      <c r="H21" s="2" t="s">
        <v>98</v>
      </c>
    </row>
    <row r="22" spans="4:8" ht="14.25" customHeight="1">
      <c r="D22" s="4" t="s">
        <v>63</v>
      </c>
      <c r="F22" s="2" t="s">
        <v>126</v>
      </c>
      <c r="H22" s="2" t="s">
        <v>364</v>
      </c>
    </row>
    <row r="23" spans="4:8">
      <c r="D23" s="4" t="s">
        <v>64</v>
      </c>
      <c r="F23" s="2" t="s">
        <v>127</v>
      </c>
      <c r="H23" s="2" t="s">
        <v>365</v>
      </c>
    </row>
    <row r="24" spans="4:8">
      <c r="D24" s="4" t="s">
        <v>65</v>
      </c>
      <c r="F24" s="2" t="s">
        <v>128</v>
      </c>
      <c r="H24" s="2" t="s">
        <v>366</v>
      </c>
    </row>
    <row r="25" spans="4:8">
      <c r="D25" s="4" t="s">
        <v>66</v>
      </c>
      <c r="F25" s="2" t="s">
        <v>725</v>
      </c>
      <c r="H25" s="2" t="s">
        <v>367</v>
      </c>
    </row>
    <row r="26" spans="4:8">
      <c r="D26" s="4" t="s">
        <v>67</v>
      </c>
      <c r="F26" s="2" t="s">
        <v>129</v>
      </c>
      <c r="H26" s="2" t="s">
        <v>368</v>
      </c>
    </row>
    <row r="27" spans="4:8">
      <c r="D27" s="4" t="s">
        <v>68</v>
      </c>
      <c r="F27" s="2" t="s">
        <v>405</v>
      </c>
      <c r="H27" s="2" t="s">
        <v>369</v>
      </c>
    </row>
    <row r="28" spans="4:8">
      <c r="D28" s="4" t="s">
        <v>69</v>
      </c>
      <c r="F28" s="2" t="s">
        <v>130</v>
      </c>
      <c r="H28" s="2" t="s">
        <v>370</v>
      </c>
    </row>
    <row r="29" spans="4:8">
      <c r="D29" s="4" t="s">
        <v>70</v>
      </c>
      <c r="F29" s="2" t="s">
        <v>406</v>
      </c>
      <c r="H29" s="2" t="s">
        <v>350</v>
      </c>
    </row>
    <row r="30" spans="4:8">
      <c r="D30" s="4" t="s">
        <v>71</v>
      </c>
      <c r="F30" s="2" t="s">
        <v>407</v>
      </c>
      <c r="H30" s="2" t="s">
        <v>351</v>
      </c>
    </row>
    <row r="31" spans="4:8">
      <c r="D31" s="4" t="s">
        <v>72</v>
      </c>
      <c r="F31" s="2" t="s">
        <v>131</v>
      </c>
      <c r="H31" s="2" t="s">
        <v>352</v>
      </c>
    </row>
    <row r="32" spans="4:8">
      <c r="D32" s="4" t="s">
        <v>73</v>
      </c>
      <c r="F32" s="2" t="s">
        <v>132</v>
      </c>
      <c r="H32" s="2" t="s">
        <v>353</v>
      </c>
    </row>
    <row r="33" spans="4:8">
      <c r="D33" s="4" t="s">
        <v>74</v>
      </c>
      <c r="F33" s="2" t="s">
        <v>133</v>
      </c>
      <c r="H33" s="2" t="s">
        <v>354</v>
      </c>
    </row>
    <row r="34" spans="4:8">
      <c r="D34" s="4" t="s">
        <v>75</v>
      </c>
      <c r="F34" s="2" t="s">
        <v>134</v>
      </c>
      <c r="H34" s="2" t="s">
        <v>355</v>
      </c>
    </row>
    <row r="35" spans="4:8">
      <c r="D35" s="4" t="s">
        <v>76</v>
      </c>
      <c r="F35" s="2" t="s">
        <v>135</v>
      </c>
      <c r="H35" s="2" t="s">
        <v>356</v>
      </c>
    </row>
    <row r="36" spans="4:8">
      <c r="D36" s="4" t="s">
        <v>77</v>
      </c>
      <c r="F36" s="2" t="s">
        <v>136</v>
      </c>
      <c r="H36" s="2" t="s">
        <v>357</v>
      </c>
    </row>
    <row r="37" spans="4:8">
      <c r="D37" s="4" t="s">
        <v>78</v>
      </c>
      <c r="F37" s="2" t="s">
        <v>137</v>
      </c>
      <c r="H37" s="2" t="s">
        <v>358</v>
      </c>
    </row>
    <row r="38" spans="4:8">
      <c r="D38" s="4" t="s">
        <v>79</v>
      </c>
      <c r="F38" s="2" t="s">
        <v>138</v>
      </c>
      <c r="H38" s="2" t="s">
        <v>359</v>
      </c>
    </row>
    <row r="39" spans="4:8">
      <c r="D39" s="4" t="s">
        <v>80</v>
      </c>
      <c r="F39" s="2" t="s">
        <v>408</v>
      </c>
      <c r="H39" s="2" t="s">
        <v>360</v>
      </c>
    </row>
    <row r="40" spans="4:8">
      <c r="D40" s="4" t="s">
        <v>81</v>
      </c>
      <c r="F40" s="2" t="s">
        <v>409</v>
      </c>
      <c r="H40" s="2" t="s">
        <v>361</v>
      </c>
    </row>
    <row r="41" spans="4:8">
      <c r="D41" s="4" t="s">
        <v>82</v>
      </c>
      <c r="F41" s="2" t="s">
        <v>139</v>
      </c>
      <c r="H41" s="2" t="s">
        <v>362</v>
      </c>
    </row>
    <row r="42" spans="4:8">
      <c r="D42" s="4" t="s">
        <v>83</v>
      </c>
      <c r="F42" s="2" t="s">
        <v>140</v>
      </c>
    </row>
    <row r="43" spans="4:8">
      <c r="D43" s="4" t="s">
        <v>84</v>
      </c>
      <c r="F43" s="2" t="s">
        <v>141</v>
      </c>
    </row>
    <row r="44" spans="4:8">
      <c r="D44" s="4" t="s">
        <v>85</v>
      </c>
      <c r="F44" s="2" t="s">
        <v>142</v>
      </c>
    </row>
    <row r="45" spans="4:8">
      <c r="D45" s="4" t="s">
        <v>86</v>
      </c>
      <c r="F45" s="2" t="s">
        <v>143</v>
      </c>
    </row>
    <row r="46" spans="4:8">
      <c r="D46" s="4" t="s">
        <v>87</v>
      </c>
      <c r="F46" s="2" t="s">
        <v>144</v>
      </c>
    </row>
    <row r="47" spans="4:8">
      <c r="D47" s="4" t="s">
        <v>88</v>
      </c>
      <c r="F47" s="2" t="s">
        <v>410</v>
      </c>
    </row>
    <row r="48" spans="4:8">
      <c r="F48" s="2" t="s">
        <v>145</v>
      </c>
    </row>
    <row r="49" spans="6:6">
      <c r="F49" s="2" t="s">
        <v>411</v>
      </c>
    </row>
    <row r="50" spans="6:6">
      <c r="F50" s="2" t="s">
        <v>412</v>
      </c>
    </row>
    <row r="51" spans="6:6">
      <c r="F51" s="2" t="s">
        <v>413</v>
      </c>
    </row>
    <row r="52" spans="6:6">
      <c r="F52" s="2" t="s">
        <v>146</v>
      </c>
    </row>
    <row r="53" spans="6:6">
      <c r="F53" s="2" t="s">
        <v>414</v>
      </c>
    </row>
    <row r="54" spans="6:6">
      <c r="F54" s="2" t="s">
        <v>415</v>
      </c>
    </row>
    <row r="55" spans="6:6">
      <c r="F55" s="2" t="s">
        <v>147</v>
      </c>
    </row>
    <row r="56" spans="6:6">
      <c r="F56" s="2" t="s">
        <v>148</v>
      </c>
    </row>
    <row r="57" spans="6:6">
      <c r="F57" s="2" t="s">
        <v>416</v>
      </c>
    </row>
    <row r="58" spans="6:6">
      <c r="F58" s="2" t="s">
        <v>149</v>
      </c>
    </row>
    <row r="59" spans="6:6">
      <c r="F59" s="2" t="s">
        <v>150</v>
      </c>
    </row>
    <row r="60" spans="6:6">
      <c r="F60" s="2" t="s">
        <v>417</v>
      </c>
    </row>
    <row r="61" spans="6:6">
      <c r="F61" s="2" t="s">
        <v>418</v>
      </c>
    </row>
    <row r="62" spans="6:6">
      <c r="F62" s="2" t="s">
        <v>151</v>
      </c>
    </row>
    <row r="63" spans="6:6">
      <c r="F63" s="2" t="s">
        <v>419</v>
      </c>
    </row>
    <row r="64" spans="6:6">
      <c r="F64" s="2" t="s">
        <v>726</v>
      </c>
    </row>
    <row r="65" spans="6:6">
      <c r="F65" s="2" t="s">
        <v>420</v>
      </c>
    </row>
    <row r="66" spans="6:6">
      <c r="F66" s="2" t="s">
        <v>152</v>
      </c>
    </row>
    <row r="67" spans="6:6">
      <c r="F67" s="2" t="s">
        <v>153</v>
      </c>
    </row>
    <row r="68" spans="6:6">
      <c r="F68" s="2" t="s">
        <v>154</v>
      </c>
    </row>
    <row r="69" spans="6:6">
      <c r="F69" s="2" t="s">
        <v>155</v>
      </c>
    </row>
    <row r="70" spans="6:6" ht="13.5" customHeight="1">
      <c r="F70" s="2" t="s">
        <v>156</v>
      </c>
    </row>
    <row r="71" spans="6:6">
      <c r="F71" s="2" t="s">
        <v>157</v>
      </c>
    </row>
    <row r="72" spans="6:6">
      <c r="F72" s="2" t="s">
        <v>727</v>
      </c>
    </row>
    <row r="73" spans="6:6">
      <c r="F73" s="2" t="s">
        <v>158</v>
      </c>
    </row>
    <row r="74" spans="6:6">
      <c r="F74" s="2" t="s">
        <v>159</v>
      </c>
    </row>
    <row r="75" spans="6:6">
      <c r="F75" s="2" t="s">
        <v>160</v>
      </c>
    </row>
    <row r="76" spans="6:6">
      <c r="F76" s="2" t="s">
        <v>161</v>
      </c>
    </row>
    <row r="77" spans="6:6">
      <c r="F77" s="2" t="s">
        <v>421</v>
      </c>
    </row>
    <row r="78" spans="6:6">
      <c r="F78" s="2" t="s">
        <v>422</v>
      </c>
    </row>
    <row r="79" spans="6:6">
      <c r="F79" s="2" t="s">
        <v>162</v>
      </c>
    </row>
    <row r="80" spans="6:6">
      <c r="F80" s="2" t="s">
        <v>163</v>
      </c>
    </row>
    <row r="81" spans="6:6">
      <c r="F81" s="2" t="s">
        <v>164</v>
      </c>
    </row>
    <row r="82" spans="6:6">
      <c r="F82" s="2" t="s">
        <v>728</v>
      </c>
    </row>
    <row r="83" spans="6:6">
      <c r="F83" s="2" t="s">
        <v>165</v>
      </c>
    </row>
    <row r="84" spans="6:6">
      <c r="F84" s="2" t="s">
        <v>166</v>
      </c>
    </row>
    <row r="85" spans="6:6">
      <c r="F85" s="2" t="s">
        <v>167</v>
      </c>
    </row>
    <row r="86" spans="6:6">
      <c r="F86" s="2" t="s">
        <v>168</v>
      </c>
    </row>
    <row r="87" spans="6:6">
      <c r="F87" s="2" t="s">
        <v>169</v>
      </c>
    </row>
    <row r="88" spans="6:6">
      <c r="F88" s="2" t="s">
        <v>170</v>
      </c>
    </row>
    <row r="89" spans="6:6">
      <c r="F89" s="2" t="s">
        <v>171</v>
      </c>
    </row>
    <row r="90" spans="6:6">
      <c r="F90" s="2" t="s">
        <v>172</v>
      </c>
    </row>
    <row r="91" spans="6:6">
      <c r="F91" s="2" t="s">
        <v>173</v>
      </c>
    </row>
    <row r="92" spans="6:6">
      <c r="F92" s="2" t="s">
        <v>174</v>
      </c>
    </row>
    <row r="93" spans="6:6">
      <c r="F93" s="2" t="s">
        <v>423</v>
      </c>
    </row>
    <row r="94" spans="6:6">
      <c r="F94" s="2" t="s">
        <v>175</v>
      </c>
    </row>
    <row r="95" spans="6:6">
      <c r="F95" s="2" t="s">
        <v>176</v>
      </c>
    </row>
    <row r="96" spans="6:6">
      <c r="F96" s="2" t="s">
        <v>177</v>
      </c>
    </row>
    <row r="97" spans="6:6">
      <c r="F97" s="2" t="s">
        <v>178</v>
      </c>
    </row>
    <row r="98" spans="6:6">
      <c r="F98" s="2" t="s">
        <v>179</v>
      </c>
    </row>
    <row r="99" spans="6:6">
      <c r="F99" s="2" t="s">
        <v>180</v>
      </c>
    </row>
    <row r="100" spans="6:6">
      <c r="F100" s="2" t="s">
        <v>181</v>
      </c>
    </row>
    <row r="101" spans="6:6">
      <c r="F101" s="2" t="s">
        <v>424</v>
      </c>
    </row>
    <row r="102" spans="6:6">
      <c r="F102" s="2" t="s">
        <v>425</v>
      </c>
    </row>
    <row r="103" spans="6:6">
      <c r="F103" s="2" t="s">
        <v>426</v>
      </c>
    </row>
    <row r="104" spans="6:6">
      <c r="F104" s="2" t="s">
        <v>427</v>
      </c>
    </row>
    <row r="105" spans="6:6">
      <c r="F105" s="2" t="s">
        <v>182</v>
      </c>
    </row>
    <row r="106" spans="6:6">
      <c r="F106" s="2" t="s">
        <v>428</v>
      </c>
    </row>
    <row r="107" spans="6:6">
      <c r="F107" s="2" t="s">
        <v>429</v>
      </c>
    </row>
    <row r="108" spans="6:6">
      <c r="F108" s="2" t="s">
        <v>183</v>
      </c>
    </row>
    <row r="109" spans="6:6">
      <c r="F109" s="2" t="s">
        <v>184</v>
      </c>
    </row>
    <row r="110" spans="6:6">
      <c r="F110" s="2" t="s">
        <v>430</v>
      </c>
    </row>
    <row r="111" spans="6:6">
      <c r="F111" s="2" t="s">
        <v>185</v>
      </c>
    </row>
    <row r="112" spans="6:6">
      <c r="F112" s="2" t="s">
        <v>186</v>
      </c>
    </row>
    <row r="113" spans="6:6">
      <c r="F113" s="2" t="s">
        <v>187</v>
      </c>
    </row>
    <row r="114" spans="6:6">
      <c r="F114" s="2" t="s">
        <v>188</v>
      </c>
    </row>
    <row r="115" spans="6:6">
      <c r="F115" s="2" t="s">
        <v>431</v>
      </c>
    </row>
    <row r="116" spans="6:6">
      <c r="F116" s="2" t="s">
        <v>189</v>
      </c>
    </row>
    <row r="117" spans="6:6">
      <c r="F117" s="2" t="s">
        <v>190</v>
      </c>
    </row>
    <row r="118" spans="6:6">
      <c r="F118" s="2" t="s">
        <v>432</v>
      </c>
    </row>
    <row r="119" spans="6:6">
      <c r="F119" s="2" t="s">
        <v>433</v>
      </c>
    </row>
    <row r="120" spans="6:6">
      <c r="F120" s="2" t="s">
        <v>729</v>
      </c>
    </row>
    <row r="121" spans="6:6">
      <c r="F121" s="2" t="s">
        <v>434</v>
      </c>
    </row>
    <row r="122" spans="6:6">
      <c r="F122" s="2" t="s">
        <v>191</v>
      </c>
    </row>
    <row r="123" spans="6:6">
      <c r="F123" s="2" t="s">
        <v>192</v>
      </c>
    </row>
    <row r="124" spans="6:6">
      <c r="F124" s="2" t="s">
        <v>193</v>
      </c>
    </row>
    <row r="125" spans="6:6">
      <c r="F125" s="2" t="s">
        <v>194</v>
      </c>
    </row>
    <row r="126" spans="6:6">
      <c r="F126" s="2" t="s">
        <v>195</v>
      </c>
    </row>
    <row r="127" spans="6:6">
      <c r="F127" s="2" t="s">
        <v>730</v>
      </c>
    </row>
    <row r="128" spans="6:6">
      <c r="F128" s="2" t="s">
        <v>435</v>
      </c>
    </row>
    <row r="129" spans="6:6">
      <c r="F129" s="2" t="s">
        <v>196</v>
      </c>
    </row>
    <row r="130" spans="6:6">
      <c r="F130" s="2" t="s">
        <v>436</v>
      </c>
    </row>
    <row r="131" spans="6:6">
      <c r="F131" s="2" t="s">
        <v>437</v>
      </c>
    </row>
    <row r="132" spans="6:6">
      <c r="F132" s="2" t="s">
        <v>197</v>
      </c>
    </row>
    <row r="133" spans="6:6">
      <c r="F133" s="2" t="s">
        <v>198</v>
      </c>
    </row>
    <row r="134" spans="6:6">
      <c r="F134" s="2" t="s">
        <v>199</v>
      </c>
    </row>
    <row r="135" spans="6:6">
      <c r="F135" s="2" t="s">
        <v>438</v>
      </c>
    </row>
    <row r="136" spans="6:6">
      <c r="F136" s="2" t="s">
        <v>439</v>
      </c>
    </row>
    <row r="137" spans="6:6">
      <c r="F137" s="2" t="s">
        <v>440</v>
      </c>
    </row>
    <row r="138" spans="6:6">
      <c r="F138" s="2" t="s">
        <v>441</v>
      </c>
    </row>
    <row r="139" spans="6:6">
      <c r="F139" s="2" t="s">
        <v>442</v>
      </c>
    </row>
    <row r="140" spans="6:6">
      <c r="F140" s="2" t="s">
        <v>443</v>
      </c>
    </row>
    <row r="141" spans="6:6">
      <c r="F141" s="2" t="s">
        <v>444</v>
      </c>
    </row>
    <row r="142" spans="6:6">
      <c r="F142" s="2" t="s">
        <v>445</v>
      </c>
    </row>
    <row r="143" spans="6:6">
      <c r="F143" s="2" t="s">
        <v>446</v>
      </c>
    </row>
    <row r="144" spans="6:6">
      <c r="F144" s="2" t="s">
        <v>447</v>
      </c>
    </row>
    <row r="145" spans="6:6">
      <c r="F145" s="2" t="s">
        <v>448</v>
      </c>
    </row>
    <row r="146" spans="6:6">
      <c r="F146" s="2" t="s">
        <v>449</v>
      </c>
    </row>
    <row r="147" spans="6:6">
      <c r="F147" s="2" t="s">
        <v>450</v>
      </c>
    </row>
    <row r="148" spans="6:6">
      <c r="F148" s="2" t="s">
        <v>451</v>
      </c>
    </row>
    <row r="149" spans="6:6">
      <c r="F149" s="2" t="s">
        <v>731</v>
      </c>
    </row>
    <row r="150" spans="6:6">
      <c r="F150" s="2" t="s">
        <v>452</v>
      </c>
    </row>
    <row r="151" spans="6:6">
      <c r="F151" s="2" t="s">
        <v>453</v>
      </c>
    </row>
    <row r="152" spans="6:6">
      <c r="F152" s="2" t="s">
        <v>454</v>
      </c>
    </row>
    <row r="153" spans="6:6">
      <c r="F153" s="2" t="s">
        <v>455</v>
      </c>
    </row>
    <row r="154" spans="6:6">
      <c r="F154" s="2" t="s">
        <v>456</v>
      </c>
    </row>
    <row r="155" spans="6:6">
      <c r="F155" s="2" t="s">
        <v>457</v>
      </c>
    </row>
    <row r="156" spans="6:6">
      <c r="F156" s="2" t="s">
        <v>458</v>
      </c>
    </row>
    <row r="157" spans="6:6">
      <c r="F157" s="2" t="s">
        <v>459</v>
      </c>
    </row>
    <row r="158" spans="6:6">
      <c r="F158" s="2" t="s">
        <v>460</v>
      </c>
    </row>
    <row r="159" spans="6:6">
      <c r="F159" s="2" t="s">
        <v>461</v>
      </c>
    </row>
    <row r="160" spans="6:6">
      <c r="F160" s="2" t="s">
        <v>462</v>
      </c>
    </row>
    <row r="161" spans="6:6">
      <c r="F161" s="2" t="s">
        <v>732</v>
      </c>
    </row>
    <row r="162" spans="6:6">
      <c r="F162" s="2" t="s">
        <v>733</v>
      </c>
    </row>
    <row r="163" spans="6:6">
      <c r="F163" s="2" t="s">
        <v>463</v>
      </c>
    </row>
    <row r="164" spans="6:6">
      <c r="F164" s="2" t="s">
        <v>464</v>
      </c>
    </row>
    <row r="165" spans="6:6">
      <c r="F165" s="2" t="s">
        <v>734</v>
      </c>
    </row>
    <row r="166" spans="6:6">
      <c r="F166" s="2" t="s">
        <v>735</v>
      </c>
    </row>
    <row r="167" spans="6:6">
      <c r="F167" s="2" t="s">
        <v>465</v>
      </c>
    </row>
    <row r="168" spans="6:6">
      <c r="F168" s="2" t="s">
        <v>466</v>
      </c>
    </row>
    <row r="169" spans="6:6">
      <c r="F169" s="2" t="s">
        <v>467</v>
      </c>
    </row>
    <row r="170" spans="6:6">
      <c r="F170" s="2" t="s">
        <v>693</v>
      </c>
    </row>
    <row r="171" spans="6:6">
      <c r="F171" s="2" t="s">
        <v>468</v>
      </c>
    </row>
    <row r="172" spans="6:6">
      <c r="F172" s="2" t="s">
        <v>469</v>
      </c>
    </row>
    <row r="173" spans="6:6">
      <c r="F173" s="2" t="s">
        <v>694</v>
      </c>
    </row>
    <row r="174" spans="6:6">
      <c r="F174" s="2" t="s">
        <v>470</v>
      </c>
    </row>
    <row r="175" spans="6:6">
      <c r="F175" s="2" t="s">
        <v>471</v>
      </c>
    </row>
    <row r="176" spans="6:6">
      <c r="F176" s="2" t="s">
        <v>472</v>
      </c>
    </row>
    <row r="177" spans="6:6">
      <c r="F177" s="2" t="s">
        <v>473</v>
      </c>
    </row>
    <row r="178" spans="6:6">
      <c r="F178" s="2" t="s">
        <v>474</v>
      </c>
    </row>
    <row r="179" spans="6:6">
      <c r="F179" s="2" t="s">
        <v>475</v>
      </c>
    </row>
    <row r="180" spans="6:6">
      <c r="F180" s="2" t="s">
        <v>476</v>
      </c>
    </row>
    <row r="181" spans="6:6">
      <c r="F181" s="2" t="s">
        <v>695</v>
      </c>
    </row>
    <row r="182" spans="6:6">
      <c r="F182" s="2" t="s">
        <v>477</v>
      </c>
    </row>
    <row r="183" spans="6:6">
      <c r="F183" s="2" t="s">
        <v>478</v>
      </c>
    </row>
    <row r="184" spans="6:6">
      <c r="F184" s="2" t="s">
        <v>479</v>
      </c>
    </row>
    <row r="185" spans="6:6">
      <c r="F185" s="2" t="s">
        <v>480</v>
      </c>
    </row>
    <row r="186" spans="6:6">
      <c r="F186" s="2" t="s">
        <v>481</v>
      </c>
    </row>
    <row r="187" spans="6:6">
      <c r="F187" s="2" t="s">
        <v>482</v>
      </c>
    </row>
    <row r="188" spans="6:6">
      <c r="F188" s="2" t="s">
        <v>483</v>
      </c>
    </row>
    <row r="189" spans="6:6">
      <c r="F189" s="2" t="s">
        <v>484</v>
      </c>
    </row>
    <row r="190" spans="6:6">
      <c r="F190" s="2" t="s">
        <v>485</v>
      </c>
    </row>
    <row r="191" spans="6:6">
      <c r="F191" s="2" t="s">
        <v>486</v>
      </c>
    </row>
    <row r="192" spans="6:6">
      <c r="F192" s="2" t="s">
        <v>487</v>
      </c>
    </row>
    <row r="193" spans="6:6">
      <c r="F193" s="2" t="s">
        <v>696</v>
      </c>
    </row>
    <row r="194" spans="6:6">
      <c r="F194" s="2" t="s">
        <v>488</v>
      </c>
    </row>
    <row r="195" spans="6:6">
      <c r="F195" s="2" t="s">
        <v>489</v>
      </c>
    </row>
    <row r="196" spans="6:6">
      <c r="F196" s="2" t="s">
        <v>697</v>
      </c>
    </row>
    <row r="197" spans="6:6">
      <c r="F197" s="2" t="s">
        <v>490</v>
      </c>
    </row>
    <row r="198" spans="6:6">
      <c r="F198" s="2" t="s">
        <v>491</v>
      </c>
    </row>
    <row r="199" spans="6:6">
      <c r="F199" s="2" t="s">
        <v>492</v>
      </c>
    </row>
    <row r="200" spans="6:6">
      <c r="F200" s="2" t="s">
        <v>493</v>
      </c>
    </row>
    <row r="201" spans="6:6">
      <c r="F201" s="2" t="s">
        <v>494</v>
      </c>
    </row>
    <row r="202" spans="6:6">
      <c r="F202" s="2" t="s">
        <v>495</v>
      </c>
    </row>
    <row r="203" spans="6:6">
      <c r="F203" s="2" t="s">
        <v>496</v>
      </c>
    </row>
    <row r="204" spans="6:6">
      <c r="F204" s="2" t="s">
        <v>698</v>
      </c>
    </row>
    <row r="205" spans="6:6">
      <c r="F205" s="2" t="s">
        <v>497</v>
      </c>
    </row>
    <row r="206" spans="6:6">
      <c r="F206" s="2" t="s">
        <v>498</v>
      </c>
    </row>
    <row r="207" spans="6:6">
      <c r="F207" s="2" t="s">
        <v>499</v>
      </c>
    </row>
    <row r="208" spans="6:6">
      <c r="F208" s="2" t="s">
        <v>500</v>
      </c>
    </row>
    <row r="209" spans="6:6">
      <c r="F209" s="2" t="s">
        <v>501</v>
      </c>
    </row>
    <row r="210" spans="6:6">
      <c r="F210" s="2" t="s">
        <v>502</v>
      </c>
    </row>
    <row r="211" spans="6:6">
      <c r="F211" s="2" t="s">
        <v>503</v>
      </c>
    </row>
    <row r="212" spans="6:6">
      <c r="F212" s="2" t="s">
        <v>504</v>
      </c>
    </row>
    <row r="213" spans="6:6">
      <c r="F213" s="2" t="s">
        <v>505</v>
      </c>
    </row>
    <row r="214" spans="6:6">
      <c r="F214" s="2" t="s">
        <v>699</v>
      </c>
    </row>
    <row r="215" spans="6:6">
      <c r="F215" s="2" t="s">
        <v>506</v>
      </c>
    </row>
    <row r="216" spans="6:6">
      <c r="F216" s="2" t="s">
        <v>507</v>
      </c>
    </row>
    <row r="217" spans="6:6">
      <c r="F217" s="2" t="s">
        <v>700</v>
      </c>
    </row>
    <row r="218" spans="6:6">
      <c r="F218" s="2" t="s">
        <v>508</v>
      </c>
    </row>
    <row r="219" spans="6:6">
      <c r="F219" s="2" t="s">
        <v>509</v>
      </c>
    </row>
    <row r="220" spans="6:6">
      <c r="F220" s="2" t="s">
        <v>510</v>
      </c>
    </row>
    <row r="221" spans="6:6">
      <c r="F221" s="2" t="s">
        <v>701</v>
      </c>
    </row>
    <row r="222" spans="6:6">
      <c r="F222" s="2" t="s">
        <v>511</v>
      </c>
    </row>
    <row r="223" spans="6:6">
      <c r="F223" s="2" t="s">
        <v>512</v>
      </c>
    </row>
    <row r="224" spans="6:6">
      <c r="F224" s="2" t="s">
        <v>702</v>
      </c>
    </row>
    <row r="225" spans="6:6">
      <c r="F225" s="2" t="s">
        <v>513</v>
      </c>
    </row>
    <row r="226" spans="6:6">
      <c r="F226" s="2" t="s">
        <v>514</v>
      </c>
    </row>
    <row r="227" spans="6:6">
      <c r="F227" s="2" t="s">
        <v>703</v>
      </c>
    </row>
    <row r="228" spans="6:6">
      <c r="F228" s="2" t="s">
        <v>515</v>
      </c>
    </row>
    <row r="229" spans="6:6">
      <c r="F229" s="2" t="s">
        <v>516</v>
      </c>
    </row>
    <row r="230" spans="6:6">
      <c r="F230" s="2" t="s">
        <v>704</v>
      </c>
    </row>
    <row r="231" spans="6:6">
      <c r="F231" s="2" t="s">
        <v>705</v>
      </c>
    </row>
    <row r="232" spans="6:6">
      <c r="F232" s="2" t="s">
        <v>517</v>
      </c>
    </row>
    <row r="233" spans="6:6">
      <c r="F233" s="2" t="s">
        <v>518</v>
      </c>
    </row>
    <row r="234" spans="6:6">
      <c r="F234" s="2" t="s">
        <v>519</v>
      </c>
    </row>
    <row r="235" spans="6:6">
      <c r="F235" s="2" t="s">
        <v>706</v>
      </c>
    </row>
    <row r="236" spans="6:6">
      <c r="F236" s="2" t="s">
        <v>707</v>
      </c>
    </row>
    <row r="237" spans="6:6">
      <c r="F237" s="2" t="s">
        <v>520</v>
      </c>
    </row>
    <row r="238" spans="6:6">
      <c r="F238" s="2" t="s">
        <v>521</v>
      </c>
    </row>
    <row r="239" spans="6:6">
      <c r="F239" s="2" t="s">
        <v>708</v>
      </c>
    </row>
    <row r="240" spans="6:6">
      <c r="F240" s="2" t="s">
        <v>522</v>
      </c>
    </row>
    <row r="241" spans="6:6">
      <c r="F241" s="2" t="s">
        <v>523</v>
      </c>
    </row>
    <row r="242" spans="6:6">
      <c r="F242" s="2" t="s">
        <v>709</v>
      </c>
    </row>
    <row r="243" spans="6:6">
      <c r="F243" s="2" t="s">
        <v>524</v>
      </c>
    </row>
    <row r="244" spans="6:6">
      <c r="F244" s="2" t="s">
        <v>525</v>
      </c>
    </row>
    <row r="245" spans="6:6">
      <c r="F245" s="2" t="s">
        <v>710</v>
      </c>
    </row>
    <row r="246" spans="6:6">
      <c r="F246" s="2" t="s">
        <v>711</v>
      </c>
    </row>
    <row r="247" spans="6:6">
      <c r="F247" s="2" t="s">
        <v>526</v>
      </c>
    </row>
    <row r="248" spans="6:6">
      <c r="F248" s="2" t="s">
        <v>527</v>
      </c>
    </row>
    <row r="249" spans="6:6">
      <c r="F249" s="2" t="s">
        <v>528</v>
      </c>
    </row>
    <row r="250" spans="6:6">
      <c r="F250" s="2" t="s">
        <v>712</v>
      </c>
    </row>
    <row r="251" spans="6:6">
      <c r="F251" s="2" t="s">
        <v>529</v>
      </c>
    </row>
    <row r="252" spans="6:6">
      <c r="F252" s="2" t="s">
        <v>530</v>
      </c>
    </row>
    <row r="253" spans="6:6">
      <c r="F253" s="2" t="s">
        <v>531</v>
      </c>
    </row>
    <row r="254" spans="6:6">
      <c r="F254" s="2" t="s">
        <v>532</v>
      </c>
    </row>
    <row r="255" spans="6:6">
      <c r="F255" s="2" t="s">
        <v>713</v>
      </c>
    </row>
    <row r="256" spans="6:6">
      <c r="F256" s="2" t="s">
        <v>533</v>
      </c>
    </row>
    <row r="257" spans="6:6">
      <c r="F257" s="2" t="s">
        <v>534</v>
      </c>
    </row>
    <row r="258" spans="6:6">
      <c r="F258" s="2" t="s">
        <v>535</v>
      </c>
    </row>
    <row r="259" spans="6:6">
      <c r="F259" s="2" t="s">
        <v>536</v>
      </c>
    </row>
    <row r="260" spans="6:6">
      <c r="F260" s="2" t="s">
        <v>537</v>
      </c>
    </row>
    <row r="261" spans="6:6">
      <c r="F261" s="2" t="s">
        <v>538</v>
      </c>
    </row>
    <row r="262" spans="6:6">
      <c r="F262" s="2" t="s">
        <v>539</v>
      </c>
    </row>
    <row r="263" spans="6:6">
      <c r="F263" s="2" t="s">
        <v>540</v>
      </c>
    </row>
    <row r="264" spans="6:6">
      <c r="F264" s="2" t="s">
        <v>714</v>
      </c>
    </row>
    <row r="265" spans="6:6">
      <c r="F265" s="2" t="s">
        <v>541</v>
      </c>
    </row>
    <row r="266" spans="6:6">
      <c r="F266" s="2" t="s">
        <v>542</v>
      </c>
    </row>
    <row r="267" spans="6:6">
      <c r="F267" s="2" t="s">
        <v>715</v>
      </c>
    </row>
    <row r="268" spans="6:6">
      <c r="F268" s="2" t="s">
        <v>543</v>
      </c>
    </row>
    <row r="269" spans="6:6">
      <c r="F269" s="2" t="s">
        <v>544</v>
      </c>
    </row>
    <row r="270" spans="6:6">
      <c r="F270" s="2" t="s">
        <v>545</v>
      </c>
    </row>
    <row r="271" spans="6:6">
      <c r="F271" s="2" t="s">
        <v>546</v>
      </c>
    </row>
    <row r="272" spans="6:6">
      <c r="F272" s="2" t="s">
        <v>547</v>
      </c>
    </row>
    <row r="273" spans="6:6">
      <c r="F273" s="2" t="s">
        <v>548</v>
      </c>
    </row>
    <row r="274" spans="6:6">
      <c r="F274" s="2" t="s">
        <v>549</v>
      </c>
    </row>
    <row r="275" spans="6:6">
      <c r="F275" s="2" t="s">
        <v>550</v>
      </c>
    </row>
    <row r="276" spans="6:6">
      <c r="F276" s="2" t="s">
        <v>551</v>
      </c>
    </row>
    <row r="277" spans="6:6">
      <c r="F277" s="2" t="s">
        <v>552</v>
      </c>
    </row>
    <row r="278" spans="6:6">
      <c r="F278" s="2" t="s">
        <v>553</v>
      </c>
    </row>
    <row r="279" spans="6:6">
      <c r="F279" s="2" t="s">
        <v>554</v>
      </c>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4"/>
  <sheetViews>
    <sheetView workbookViewId="0">
      <selection activeCell="A3" sqref="A3:W4"/>
    </sheetView>
  </sheetViews>
  <sheetFormatPr defaultColWidth="3" defaultRowHeight="14.25" customHeight="1"/>
  <cols>
    <col min="1" max="1" width="3" style="14"/>
    <col min="2" max="2" width="10" style="14" bestFit="1" customWidth="1"/>
    <col min="3" max="3" width="10" style="15" bestFit="1" customWidth="1"/>
    <col min="4" max="4" width="24.125" style="1" customWidth="1"/>
    <col min="5" max="5" width="9.25" style="15" customWidth="1"/>
    <col min="6" max="6" width="9" style="15" customWidth="1"/>
    <col min="7" max="7" width="9.25" style="1" customWidth="1"/>
    <col min="8" max="10" width="5" style="1" customWidth="1"/>
    <col min="11" max="13" width="10" style="14" customWidth="1"/>
    <col min="14" max="14" width="3" style="14"/>
    <col min="15" max="15" width="7.375" style="14" bestFit="1" customWidth="1"/>
    <col min="16" max="16384" width="3" style="14"/>
  </cols>
  <sheetData>
    <row r="1" spans="1:13" s="16" customFormat="1" ht="14.25" customHeight="1">
      <c r="D1" s="16">
        <v>2</v>
      </c>
      <c r="E1" s="16">
        <v>16</v>
      </c>
      <c r="F1" s="16">
        <v>21</v>
      </c>
      <c r="G1" s="16">
        <v>26</v>
      </c>
      <c r="H1" s="16">
        <v>2</v>
      </c>
      <c r="I1" s="16">
        <v>2</v>
      </c>
      <c r="J1" s="16">
        <v>2</v>
      </c>
      <c r="K1" s="16">
        <v>13</v>
      </c>
      <c r="L1" s="16">
        <v>13</v>
      </c>
      <c r="M1" s="16">
        <v>13</v>
      </c>
    </row>
    <row r="2" spans="1:13" ht="14.25" customHeight="1">
      <c r="B2" s="147" t="s">
        <v>213</v>
      </c>
      <c r="C2" s="148"/>
      <c r="D2" s="148"/>
      <c r="E2" s="148"/>
      <c r="F2" s="148"/>
      <c r="G2" s="148"/>
      <c r="H2" s="148"/>
      <c r="I2" s="148"/>
      <c r="J2" s="148"/>
      <c r="K2" s="148"/>
      <c r="L2" s="148"/>
      <c r="M2" s="149"/>
    </row>
    <row r="3" spans="1:13" s="1" customFormat="1" ht="14.25" customHeight="1">
      <c r="B3" s="150" t="s">
        <v>0</v>
      </c>
      <c r="C3" s="150" t="s">
        <v>97</v>
      </c>
      <c r="D3" s="151" t="s">
        <v>204</v>
      </c>
      <c r="E3" s="153" t="s">
        <v>207</v>
      </c>
      <c r="F3" s="153" t="s">
        <v>208</v>
      </c>
      <c r="G3" s="153" t="s">
        <v>209</v>
      </c>
      <c r="H3" s="150" t="s">
        <v>211</v>
      </c>
      <c r="I3" s="150"/>
      <c r="J3" s="150"/>
      <c r="K3" s="150" t="s">
        <v>212</v>
      </c>
      <c r="L3" s="150"/>
      <c r="M3" s="150"/>
    </row>
    <row r="4" spans="1:13" s="1" customFormat="1" ht="14.25" customHeight="1">
      <c r="B4" s="150"/>
      <c r="C4" s="150"/>
      <c r="D4" s="152"/>
      <c r="E4" s="154"/>
      <c r="F4" s="154"/>
      <c r="G4" s="154"/>
      <c r="H4" s="21" t="s">
        <v>205</v>
      </c>
      <c r="I4" s="21" t="s">
        <v>206</v>
      </c>
      <c r="J4" s="21" t="s">
        <v>210</v>
      </c>
      <c r="K4" s="21" t="s">
        <v>205</v>
      </c>
      <c r="L4" s="21" t="s">
        <v>206</v>
      </c>
      <c r="M4" s="21" t="s">
        <v>210</v>
      </c>
    </row>
    <row r="5" spans="1:13" ht="13.5">
      <c r="A5" s="14">
        <v>1</v>
      </c>
      <c r="B5" s="18">
        <f>'設問C-1'!$Y$3</f>
        <v>0</v>
      </c>
      <c r="C5" s="19">
        <f>'設問C-1'!$K$5</f>
        <v>0</v>
      </c>
      <c r="D5" s="18" t="b">
        <f>IF(VLOOKUP($A5,'設問C-1'!$A:$AB,D$1,FALSE)="○",PDリスト!H2)</f>
        <v>0</v>
      </c>
      <c r="E5" s="39">
        <f>VLOOKUP($A5,'設問C-1'!$A:$AB,E$1,FALSE)</f>
        <v>0</v>
      </c>
      <c r="F5" s="39">
        <f>VLOOKUP($A5,'設問C-1'!$A:$AB,F$1,FALSE)</f>
        <v>0</v>
      </c>
      <c r="G5" s="20">
        <f>VLOOKUP($A5,'設問C-1'!$A:$AB,G$1,FALSE)</f>
        <v>0</v>
      </c>
      <c r="H5" s="17">
        <f>'設問C-1'!$B$73</f>
        <v>0</v>
      </c>
      <c r="I5" s="17">
        <f>'設問C-1'!$B$74</f>
        <v>0</v>
      </c>
      <c r="J5" s="17">
        <f>'設問C-1'!$B$75</f>
        <v>0</v>
      </c>
      <c r="K5" s="17">
        <f>'設問C-1'!$M$73</f>
        <v>0</v>
      </c>
      <c r="L5" s="17">
        <f>'設問C-1'!$M$74</f>
        <v>0</v>
      </c>
      <c r="M5" s="17">
        <f>'設問C-1'!$M$75</f>
        <v>0</v>
      </c>
    </row>
    <row r="6" spans="1:13" ht="14.25" customHeight="1">
      <c r="A6" s="14">
        <v>2</v>
      </c>
      <c r="B6" s="18">
        <f>'設問C-1'!$Y$3</f>
        <v>0</v>
      </c>
      <c r="C6" s="19">
        <f>'設問C-1'!$K$5</f>
        <v>0</v>
      </c>
      <c r="D6" s="18" t="b">
        <f>IF(VLOOKUP($A6,'設問C-1'!$A:$AB,D$1,FALSE)="○",PDリスト!H3)</f>
        <v>0</v>
      </c>
      <c r="E6" s="39">
        <f>VLOOKUP($A6,'設問C-1'!$A:$AB,E$1,FALSE)</f>
        <v>0</v>
      </c>
      <c r="F6" s="39">
        <f>VLOOKUP($A6,'設問C-1'!$A:$AB,F$1,FALSE)</f>
        <v>0</v>
      </c>
      <c r="G6" s="20">
        <f>VLOOKUP($A6,'設問C-1'!$A:$AB,G$1,FALSE)</f>
        <v>0</v>
      </c>
      <c r="H6" s="17">
        <f>'設問C-1'!$B$73</f>
        <v>0</v>
      </c>
      <c r="I6" s="17">
        <f>'設問C-1'!$B$74</f>
        <v>0</v>
      </c>
      <c r="J6" s="17">
        <f>'設問C-1'!$B$75</f>
        <v>0</v>
      </c>
      <c r="K6" s="17">
        <f>'設問C-1'!$M$73</f>
        <v>0</v>
      </c>
      <c r="L6" s="17">
        <f>'設問C-1'!$M$74</f>
        <v>0</v>
      </c>
      <c r="M6" s="17">
        <f>'設問C-1'!$M$75</f>
        <v>0</v>
      </c>
    </row>
    <row r="7" spans="1:13" ht="14.25" customHeight="1">
      <c r="A7" s="14">
        <v>3</v>
      </c>
      <c r="B7" s="18">
        <f>'設問C-1'!$Y$3</f>
        <v>0</v>
      </c>
      <c r="C7" s="19">
        <f>'設問C-1'!$K$5</f>
        <v>0</v>
      </c>
      <c r="D7" s="18" t="b">
        <f>IF(VLOOKUP($A7,'設問C-1'!$A:$AB,D$1,FALSE)="○",PDリスト!H4)</f>
        <v>0</v>
      </c>
      <c r="E7" s="39">
        <f>VLOOKUP($A7,'設問C-1'!$A:$AB,E$1,FALSE)</f>
        <v>0</v>
      </c>
      <c r="F7" s="39">
        <f>VLOOKUP($A7,'設問C-1'!$A:$AB,F$1,FALSE)</f>
        <v>0</v>
      </c>
      <c r="G7" s="20">
        <f>VLOOKUP($A7,'設問C-1'!$A:$AB,G$1,FALSE)</f>
        <v>0</v>
      </c>
      <c r="H7" s="17">
        <f>'設問C-1'!$B$73</f>
        <v>0</v>
      </c>
      <c r="I7" s="17">
        <f>'設問C-1'!$B$74</f>
        <v>0</v>
      </c>
      <c r="J7" s="17">
        <f>'設問C-1'!$B$75</f>
        <v>0</v>
      </c>
      <c r="K7" s="17">
        <f>'設問C-1'!$M$73</f>
        <v>0</v>
      </c>
      <c r="L7" s="17">
        <f>'設問C-1'!$M$74</f>
        <v>0</v>
      </c>
      <c r="M7" s="17">
        <f>'設問C-1'!$M$75</f>
        <v>0</v>
      </c>
    </row>
    <row r="8" spans="1:13" ht="14.25" customHeight="1">
      <c r="A8" s="14">
        <v>4</v>
      </c>
      <c r="B8" s="18">
        <f>'設問C-1'!$Y$3</f>
        <v>0</v>
      </c>
      <c r="C8" s="19">
        <f>'設問C-1'!$K$5</f>
        <v>0</v>
      </c>
      <c r="D8" s="18" t="b">
        <f>IF(VLOOKUP($A8,'設問C-1'!$A:$AB,D$1,FALSE)="○",PDリスト!H5)</f>
        <v>0</v>
      </c>
      <c r="E8" s="39">
        <f>VLOOKUP($A8,'設問C-1'!$A:$AB,E$1,FALSE)</f>
        <v>0</v>
      </c>
      <c r="F8" s="39">
        <f>VLOOKUP($A8,'設問C-1'!$A:$AB,F$1,FALSE)</f>
        <v>0</v>
      </c>
      <c r="G8" s="20">
        <f>VLOOKUP($A8,'設問C-1'!$A:$AB,G$1,FALSE)</f>
        <v>0</v>
      </c>
      <c r="H8" s="17">
        <f>'設問C-1'!$B$73</f>
        <v>0</v>
      </c>
      <c r="I8" s="17">
        <f>'設問C-1'!$B$74</f>
        <v>0</v>
      </c>
      <c r="J8" s="17">
        <f>'設問C-1'!$B$75</f>
        <v>0</v>
      </c>
      <c r="K8" s="17">
        <f>'設問C-1'!$M$73</f>
        <v>0</v>
      </c>
      <c r="L8" s="17">
        <f>'設問C-1'!$M$74</f>
        <v>0</v>
      </c>
      <c r="M8" s="17">
        <f>'設問C-1'!$M$75</f>
        <v>0</v>
      </c>
    </row>
    <row r="9" spans="1:13" ht="14.25" customHeight="1">
      <c r="A9" s="14">
        <v>5</v>
      </c>
      <c r="B9" s="18">
        <f>'設問C-1'!$Y$3</f>
        <v>0</v>
      </c>
      <c r="C9" s="19">
        <f>'設問C-1'!$K$5</f>
        <v>0</v>
      </c>
      <c r="D9" s="18" t="b">
        <f>IF(VLOOKUP($A9,'設問C-1'!$A:$AB,D$1,FALSE)="○",PDリスト!H6)</f>
        <v>0</v>
      </c>
      <c r="E9" s="39">
        <f>VLOOKUP($A9,'設問C-1'!$A:$AB,E$1,FALSE)</f>
        <v>0</v>
      </c>
      <c r="F9" s="39">
        <f>VLOOKUP($A9,'設問C-1'!$A:$AB,F$1,FALSE)</f>
        <v>0</v>
      </c>
      <c r="G9" s="20">
        <f>VLOOKUP($A9,'設問C-1'!$A:$AB,G$1,FALSE)</f>
        <v>0</v>
      </c>
      <c r="H9" s="17">
        <f>'設問C-1'!$B$73</f>
        <v>0</v>
      </c>
      <c r="I9" s="17">
        <f>'設問C-1'!$B$74</f>
        <v>0</v>
      </c>
      <c r="J9" s="17">
        <f>'設問C-1'!$B$75</f>
        <v>0</v>
      </c>
      <c r="K9" s="17">
        <f>'設問C-1'!$M$73</f>
        <v>0</v>
      </c>
      <c r="L9" s="17">
        <f>'設問C-1'!$M$74</f>
        <v>0</v>
      </c>
      <c r="M9" s="17">
        <f>'設問C-1'!$M$75</f>
        <v>0</v>
      </c>
    </row>
    <row r="10" spans="1:13" ht="14.25" customHeight="1">
      <c r="A10" s="14">
        <v>6</v>
      </c>
      <c r="B10" s="18">
        <f>'設問C-1'!$Y$3</f>
        <v>0</v>
      </c>
      <c r="C10" s="19">
        <f>'設問C-1'!$K$5</f>
        <v>0</v>
      </c>
      <c r="D10" s="18" t="b">
        <f>IF(VLOOKUP($A10,'設問C-1'!$A:$AB,D$1,FALSE)="○",PDリスト!H7)</f>
        <v>0</v>
      </c>
      <c r="E10" s="39">
        <f>VLOOKUP($A10,'設問C-1'!$A:$AB,E$1,FALSE)</f>
        <v>0</v>
      </c>
      <c r="F10" s="39">
        <f>VLOOKUP($A10,'設問C-1'!$A:$AB,F$1,FALSE)</f>
        <v>0</v>
      </c>
      <c r="G10" s="20">
        <f>VLOOKUP($A10,'設問C-1'!$A:$AB,G$1,FALSE)</f>
        <v>0</v>
      </c>
      <c r="H10" s="17">
        <f>'設問C-1'!$B$73</f>
        <v>0</v>
      </c>
      <c r="I10" s="17">
        <f>'設問C-1'!$B$74</f>
        <v>0</v>
      </c>
      <c r="J10" s="17">
        <f>'設問C-1'!$B$75</f>
        <v>0</v>
      </c>
      <c r="K10" s="17">
        <f>'設問C-1'!$M$73</f>
        <v>0</v>
      </c>
      <c r="L10" s="17">
        <f>'設問C-1'!$M$74</f>
        <v>0</v>
      </c>
      <c r="M10" s="17">
        <f>'設問C-1'!$M$75</f>
        <v>0</v>
      </c>
    </row>
    <row r="11" spans="1:13" ht="14.25" customHeight="1">
      <c r="A11" s="14">
        <v>7</v>
      </c>
      <c r="B11" s="18">
        <f>'設問C-1'!$Y$3</f>
        <v>0</v>
      </c>
      <c r="C11" s="19">
        <f>'設問C-1'!$K$5</f>
        <v>0</v>
      </c>
      <c r="D11" s="18" t="b">
        <f>IF(VLOOKUP($A11,'設問C-1'!$A:$AB,D$1,FALSE)="○",PDリスト!H8)</f>
        <v>0</v>
      </c>
      <c r="E11" s="39">
        <f>VLOOKUP($A11,'設問C-1'!$A:$AB,E$1,FALSE)</f>
        <v>0</v>
      </c>
      <c r="F11" s="39">
        <f>VLOOKUP($A11,'設問C-1'!$A:$AB,F$1,FALSE)</f>
        <v>0</v>
      </c>
      <c r="G11" s="20">
        <f>VLOOKUP($A11,'設問C-1'!$A:$AB,G$1,FALSE)</f>
        <v>0</v>
      </c>
      <c r="H11" s="17">
        <f>'設問C-1'!$B$73</f>
        <v>0</v>
      </c>
      <c r="I11" s="17">
        <f>'設問C-1'!$B$74</f>
        <v>0</v>
      </c>
      <c r="J11" s="17">
        <f>'設問C-1'!$B$75</f>
        <v>0</v>
      </c>
      <c r="K11" s="17">
        <f>'設問C-1'!$M$73</f>
        <v>0</v>
      </c>
      <c r="L11" s="17">
        <f>'設問C-1'!$M$74</f>
        <v>0</v>
      </c>
      <c r="M11" s="17">
        <f>'設問C-1'!$M$75</f>
        <v>0</v>
      </c>
    </row>
    <row r="12" spans="1:13" ht="14.25" customHeight="1">
      <c r="A12" s="14">
        <v>8</v>
      </c>
      <c r="B12" s="18">
        <f>'設問C-1'!$Y$3</f>
        <v>0</v>
      </c>
      <c r="C12" s="19">
        <f>'設問C-1'!$K$5</f>
        <v>0</v>
      </c>
      <c r="D12" s="18" t="b">
        <f>IF(VLOOKUP($A12,'設問C-1'!$A:$AB,D$1,FALSE)="○",PDリスト!H9)</f>
        <v>0</v>
      </c>
      <c r="E12" s="39">
        <f>VLOOKUP($A12,'設問C-1'!$A:$AB,E$1,FALSE)</f>
        <v>0</v>
      </c>
      <c r="F12" s="39">
        <f>VLOOKUP($A12,'設問C-1'!$A:$AB,F$1,FALSE)</f>
        <v>0</v>
      </c>
      <c r="G12" s="20">
        <f>VLOOKUP($A12,'設問C-1'!$A:$AB,G$1,FALSE)</f>
        <v>0</v>
      </c>
      <c r="H12" s="17">
        <f>'設問C-1'!$B$73</f>
        <v>0</v>
      </c>
      <c r="I12" s="17">
        <f>'設問C-1'!$B$74</f>
        <v>0</v>
      </c>
      <c r="J12" s="17">
        <f>'設問C-1'!$B$75</f>
        <v>0</v>
      </c>
      <c r="K12" s="17">
        <f>'設問C-1'!$M$73</f>
        <v>0</v>
      </c>
      <c r="L12" s="17">
        <f>'設問C-1'!$M$74</f>
        <v>0</v>
      </c>
      <c r="M12" s="17">
        <f>'設問C-1'!$M$75</f>
        <v>0</v>
      </c>
    </row>
    <row r="13" spans="1:13" ht="14.25" customHeight="1">
      <c r="A13" s="14">
        <v>9</v>
      </c>
      <c r="B13" s="18">
        <f>'設問C-1'!$Y$3</f>
        <v>0</v>
      </c>
      <c r="C13" s="19">
        <f>'設問C-1'!$K$5</f>
        <v>0</v>
      </c>
      <c r="D13" s="18" t="b">
        <f>IF(VLOOKUP($A13,'設問C-1'!$A:$AB,D$1,FALSE)="○",PDリスト!H10)</f>
        <v>0</v>
      </c>
      <c r="E13" s="39">
        <f>VLOOKUP($A13,'設問C-1'!$A:$AB,E$1,FALSE)</f>
        <v>0</v>
      </c>
      <c r="F13" s="39">
        <f>VLOOKUP($A13,'設問C-1'!$A:$AB,F$1,FALSE)</f>
        <v>0</v>
      </c>
      <c r="G13" s="20">
        <f>VLOOKUP($A13,'設問C-1'!$A:$AB,G$1,FALSE)</f>
        <v>0</v>
      </c>
      <c r="H13" s="17">
        <f>'設問C-1'!$B$73</f>
        <v>0</v>
      </c>
      <c r="I13" s="17">
        <f>'設問C-1'!$B$74</f>
        <v>0</v>
      </c>
      <c r="J13" s="17">
        <f>'設問C-1'!$B$75</f>
        <v>0</v>
      </c>
      <c r="K13" s="17">
        <f>'設問C-1'!$M$73</f>
        <v>0</v>
      </c>
      <c r="L13" s="17">
        <f>'設問C-1'!$M$74</f>
        <v>0</v>
      </c>
      <c r="M13" s="17">
        <f>'設問C-1'!$M$75</f>
        <v>0</v>
      </c>
    </row>
    <row r="14" spans="1:13" ht="14.25" customHeight="1">
      <c r="A14" s="14">
        <v>10</v>
      </c>
      <c r="B14" s="18">
        <f>'設問C-1'!$Y$3</f>
        <v>0</v>
      </c>
      <c r="C14" s="19">
        <f>'設問C-1'!$K$5</f>
        <v>0</v>
      </c>
      <c r="D14" s="18" t="b">
        <f>IF(VLOOKUP($A14,'設問C-1'!$A:$AB,D$1,FALSE)="○",PDリスト!H11)</f>
        <v>0</v>
      </c>
      <c r="E14" s="39">
        <f>VLOOKUP($A14,'設問C-1'!$A:$AB,E$1,FALSE)</f>
        <v>0</v>
      </c>
      <c r="F14" s="39">
        <f>VLOOKUP($A14,'設問C-1'!$A:$AB,F$1,FALSE)</f>
        <v>0</v>
      </c>
      <c r="G14" s="20">
        <f>VLOOKUP($A14,'設問C-1'!$A:$AB,G$1,FALSE)</f>
        <v>0</v>
      </c>
      <c r="H14" s="17">
        <f>'設問C-1'!$B$73</f>
        <v>0</v>
      </c>
      <c r="I14" s="17">
        <f>'設問C-1'!$B$74</f>
        <v>0</v>
      </c>
      <c r="J14" s="17">
        <f>'設問C-1'!$B$75</f>
        <v>0</v>
      </c>
      <c r="K14" s="17">
        <f>'設問C-1'!$M$73</f>
        <v>0</v>
      </c>
      <c r="L14" s="17">
        <f>'設問C-1'!$M$74</f>
        <v>0</v>
      </c>
      <c r="M14" s="17">
        <f>'設問C-1'!$M$75</f>
        <v>0</v>
      </c>
    </row>
    <row r="15" spans="1:13" ht="14.25" customHeight="1">
      <c r="A15" s="14">
        <v>11</v>
      </c>
      <c r="B15" s="18">
        <f>'設問C-1'!$Y$3</f>
        <v>0</v>
      </c>
      <c r="C15" s="19">
        <f>'設問C-1'!$K$5</f>
        <v>0</v>
      </c>
      <c r="D15" s="18" t="b">
        <f>IF(VLOOKUP($A15,'設問C-1'!$A:$AB,D$1,FALSE)="○",PDリスト!H12)</f>
        <v>0</v>
      </c>
      <c r="E15" s="39">
        <f>VLOOKUP($A15,'設問C-1'!$A:$AB,E$1,FALSE)</f>
        <v>0</v>
      </c>
      <c r="F15" s="39">
        <f>VLOOKUP($A15,'設問C-1'!$A:$AB,F$1,FALSE)</f>
        <v>0</v>
      </c>
      <c r="G15" s="20">
        <f>VLOOKUP($A15,'設問C-1'!$A:$AB,G$1,FALSE)</f>
        <v>0</v>
      </c>
      <c r="H15" s="17">
        <f>'設問C-1'!$B$73</f>
        <v>0</v>
      </c>
      <c r="I15" s="17">
        <f>'設問C-1'!$B$74</f>
        <v>0</v>
      </c>
      <c r="J15" s="17">
        <f>'設問C-1'!$B$75</f>
        <v>0</v>
      </c>
      <c r="K15" s="17">
        <f>'設問C-1'!$M$73</f>
        <v>0</v>
      </c>
      <c r="L15" s="17">
        <f>'設問C-1'!$M$74</f>
        <v>0</v>
      </c>
      <c r="M15" s="17">
        <f>'設問C-1'!$M$75</f>
        <v>0</v>
      </c>
    </row>
    <row r="16" spans="1:13" ht="14.25" customHeight="1">
      <c r="A16" s="14">
        <v>12</v>
      </c>
      <c r="B16" s="18">
        <f>'設問C-1'!$Y$3</f>
        <v>0</v>
      </c>
      <c r="C16" s="19">
        <f>'設問C-1'!$K$5</f>
        <v>0</v>
      </c>
      <c r="D16" s="18" t="b">
        <f>IF(VLOOKUP($A16,'設問C-1'!$A:$AB,D$1,FALSE)="○",PDリスト!H13)</f>
        <v>0</v>
      </c>
      <c r="E16" s="39">
        <f>VLOOKUP($A16,'設問C-1'!$A:$AB,E$1,FALSE)</f>
        <v>0</v>
      </c>
      <c r="F16" s="39">
        <f>VLOOKUP($A16,'設問C-1'!$A:$AB,F$1,FALSE)</f>
        <v>0</v>
      </c>
      <c r="G16" s="20">
        <f>VLOOKUP($A16,'設問C-1'!$A:$AB,G$1,FALSE)</f>
        <v>0</v>
      </c>
      <c r="H16" s="17">
        <f>'設問C-1'!$B$73</f>
        <v>0</v>
      </c>
      <c r="I16" s="17">
        <f>'設問C-1'!$B$74</f>
        <v>0</v>
      </c>
      <c r="J16" s="17">
        <f>'設問C-1'!$B$75</f>
        <v>0</v>
      </c>
      <c r="K16" s="17">
        <f>'設問C-1'!$M$73</f>
        <v>0</v>
      </c>
      <c r="L16" s="17">
        <f>'設問C-1'!$M$74</f>
        <v>0</v>
      </c>
      <c r="M16" s="17">
        <f>'設問C-1'!$M$75</f>
        <v>0</v>
      </c>
    </row>
    <row r="17" spans="1:13" ht="14.25" customHeight="1">
      <c r="A17" s="14">
        <v>13</v>
      </c>
      <c r="B17" s="18">
        <f>'設問C-1'!$Y$3</f>
        <v>0</v>
      </c>
      <c r="C17" s="19">
        <f>'設問C-1'!$K$5</f>
        <v>0</v>
      </c>
      <c r="D17" s="18" t="b">
        <f>IF(VLOOKUP($A17,'設問C-1'!$A:$AB,D$1,FALSE)="○",PDリスト!H14)</f>
        <v>0</v>
      </c>
      <c r="E17" s="39">
        <f>VLOOKUP($A17,'設問C-1'!$A:$AB,E$1,FALSE)</f>
        <v>0</v>
      </c>
      <c r="F17" s="39">
        <f>VLOOKUP($A17,'設問C-1'!$A:$AB,F$1,FALSE)</f>
        <v>0</v>
      </c>
      <c r="G17" s="20">
        <f>VLOOKUP($A17,'設問C-1'!$A:$AB,G$1,FALSE)</f>
        <v>0</v>
      </c>
      <c r="H17" s="17">
        <f>'設問C-1'!$B$73</f>
        <v>0</v>
      </c>
      <c r="I17" s="17">
        <f>'設問C-1'!$B$74</f>
        <v>0</v>
      </c>
      <c r="J17" s="17">
        <f>'設問C-1'!$B$75</f>
        <v>0</v>
      </c>
      <c r="K17" s="17">
        <f>'設問C-1'!$M$73</f>
        <v>0</v>
      </c>
      <c r="L17" s="17">
        <f>'設問C-1'!$M$74</f>
        <v>0</v>
      </c>
      <c r="M17" s="17">
        <f>'設問C-1'!$M$75</f>
        <v>0</v>
      </c>
    </row>
    <row r="18" spans="1:13" ht="14.25" customHeight="1">
      <c r="A18" s="14">
        <v>14</v>
      </c>
      <c r="B18" s="18">
        <f>'設問C-1'!$Y$3</f>
        <v>0</v>
      </c>
      <c r="C18" s="19">
        <f>'設問C-1'!$K$5</f>
        <v>0</v>
      </c>
      <c r="D18" s="18" t="b">
        <f>IF(VLOOKUP($A18,'設問C-1'!$A:$AB,D$1,FALSE)="○",PDリスト!H15)</f>
        <v>0</v>
      </c>
      <c r="E18" s="39">
        <f>VLOOKUP($A18,'設問C-1'!$A:$AB,E$1,FALSE)</f>
        <v>0</v>
      </c>
      <c r="F18" s="39">
        <f>VLOOKUP($A18,'設問C-1'!$A:$AB,F$1,FALSE)</f>
        <v>0</v>
      </c>
      <c r="G18" s="20">
        <f>VLOOKUP($A18,'設問C-1'!$A:$AB,G$1,FALSE)</f>
        <v>0</v>
      </c>
      <c r="H18" s="17">
        <f>'設問C-1'!$B$73</f>
        <v>0</v>
      </c>
      <c r="I18" s="17">
        <f>'設問C-1'!$B$74</f>
        <v>0</v>
      </c>
      <c r="J18" s="17">
        <f>'設問C-1'!$B$75</f>
        <v>0</v>
      </c>
      <c r="K18" s="17">
        <f>'設問C-1'!$M$73</f>
        <v>0</v>
      </c>
      <c r="L18" s="17">
        <f>'設問C-1'!$M$74</f>
        <v>0</v>
      </c>
      <c r="M18" s="17">
        <f>'設問C-1'!$M$75</f>
        <v>0</v>
      </c>
    </row>
    <row r="19" spans="1:13" ht="14.25" customHeight="1">
      <c r="A19" s="14">
        <v>15</v>
      </c>
      <c r="B19" s="18">
        <f>'設問C-1'!$Y$3</f>
        <v>0</v>
      </c>
      <c r="C19" s="19">
        <f>'設問C-1'!$K$5</f>
        <v>0</v>
      </c>
      <c r="D19" s="18" t="b">
        <f>IF(VLOOKUP($A19,'設問C-1'!$A:$AB,D$1,FALSE)="○",PDリスト!H16)</f>
        <v>0</v>
      </c>
      <c r="E19" s="39">
        <f>VLOOKUP($A19,'設問C-1'!$A:$AB,E$1,FALSE)</f>
        <v>0</v>
      </c>
      <c r="F19" s="39">
        <f>VLOOKUP($A19,'設問C-1'!$A:$AB,F$1,FALSE)</f>
        <v>0</v>
      </c>
      <c r="G19" s="20">
        <f>VLOOKUP($A19,'設問C-1'!$A:$AB,G$1,FALSE)</f>
        <v>0</v>
      </c>
      <c r="H19" s="17">
        <f>'設問C-1'!$B$73</f>
        <v>0</v>
      </c>
      <c r="I19" s="17">
        <f>'設問C-1'!$B$74</f>
        <v>0</v>
      </c>
      <c r="J19" s="17">
        <f>'設問C-1'!$B$75</f>
        <v>0</v>
      </c>
      <c r="K19" s="17">
        <f>'設問C-1'!$M$73</f>
        <v>0</v>
      </c>
      <c r="L19" s="17">
        <f>'設問C-1'!$M$74</f>
        <v>0</v>
      </c>
      <c r="M19" s="17">
        <f>'設問C-1'!$M$75</f>
        <v>0</v>
      </c>
    </row>
    <row r="20" spans="1:13" ht="14.25" customHeight="1">
      <c r="A20" s="14">
        <v>16</v>
      </c>
      <c r="B20" s="18">
        <f>'設問C-1'!$Y$3</f>
        <v>0</v>
      </c>
      <c r="C20" s="19">
        <f>'設問C-1'!$K$5</f>
        <v>0</v>
      </c>
      <c r="D20" s="18" t="b">
        <f>IF(VLOOKUP($A20,'設問C-1'!$A:$AB,D$1,FALSE)="○",PDリスト!H17)</f>
        <v>0</v>
      </c>
      <c r="E20" s="39">
        <f>VLOOKUP($A20,'設問C-1'!$A:$AB,E$1,FALSE)</f>
        <v>0</v>
      </c>
      <c r="F20" s="39">
        <f>VLOOKUP($A20,'設問C-1'!$A:$AB,F$1,FALSE)</f>
        <v>0</v>
      </c>
      <c r="G20" s="20">
        <f>VLOOKUP($A20,'設問C-1'!$A:$AB,G$1,FALSE)</f>
        <v>0</v>
      </c>
      <c r="H20" s="17">
        <f>'設問C-1'!$B$73</f>
        <v>0</v>
      </c>
      <c r="I20" s="17">
        <f>'設問C-1'!$B$74</f>
        <v>0</v>
      </c>
      <c r="J20" s="17">
        <f>'設問C-1'!$B$75</f>
        <v>0</v>
      </c>
      <c r="K20" s="17">
        <f>'設問C-1'!$M$73</f>
        <v>0</v>
      </c>
      <c r="L20" s="17">
        <f>'設問C-1'!$M$74</f>
        <v>0</v>
      </c>
      <c r="M20" s="17">
        <f>'設問C-1'!$M$75</f>
        <v>0</v>
      </c>
    </row>
    <row r="21" spans="1:13" ht="14.25" customHeight="1">
      <c r="A21" s="14">
        <v>17</v>
      </c>
      <c r="B21" s="18">
        <f>'設問C-1'!$Y$3</f>
        <v>0</v>
      </c>
      <c r="C21" s="19">
        <f>'設問C-1'!$K$5</f>
        <v>0</v>
      </c>
      <c r="D21" s="18" t="b">
        <f>IF(VLOOKUP($A21,'設問C-1'!$A:$AB,D$1,FALSE)="○",PDリスト!H18)</f>
        <v>0</v>
      </c>
      <c r="E21" s="39">
        <f>VLOOKUP($A21,'設問C-1'!$A:$AB,E$1,FALSE)</f>
        <v>0</v>
      </c>
      <c r="F21" s="39">
        <f>VLOOKUP($A21,'設問C-1'!$A:$AB,F$1,FALSE)</f>
        <v>0</v>
      </c>
      <c r="G21" s="20">
        <f>VLOOKUP($A21,'設問C-1'!$A:$AB,G$1,FALSE)</f>
        <v>0</v>
      </c>
      <c r="H21" s="17">
        <f>'設問C-1'!$B$73</f>
        <v>0</v>
      </c>
      <c r="I21" s="17">
        <f>'設問C-1'!$B$74</f>
        <v>0</v>
      </c>
      <c r="J21" s="17">
        <f>'設問C-1'!$B$75</f>
        <v>0</v>
      </c>
      <c r="K21" s="17">
        <f>'設問C-1'!$M$73</f>
        <v>0</v>
      </c>
      <c r="L21" s="17">
        <f>'設問C-1'!$M$74</f>
        <v>0</v>
      </c>
      <c r="M21" s="17">
        <f>'設問C-1'!$M$75</f>
        <v>0</v>
      </c>
    </row>
    <row r="22" spans="1:13" ht="14.25" customHeight="1">
      <c r="A22" s="14">
        <v>18</v>
      </c>
      <c r="B22" s="18">
        <f>'設問C-1'!$Y$3</f>
        <v>0</v>
      </c>
      <c r="C22" s="19">
        <f>'設問C-1'!$K$5</f>
        <v>0</v>
      </c>
      <c r="D22" s="18" t="b">
        <f>IF(VLOOKUP($A22,'設問C-1'!$A:$AB,D$1,FALSE)="○",PDリスト!H19)</f>
        <v>0</v>
      </c>
      <c r="E22" s="39">
        <f>VLOOKUP($A22,'設問C-1'!$A:$AB,E$1,FALSE)</f>
        <v>0</v>
      </c>
      <c r="F22" s="39">
        <f>VLOOKUP($A22,'設問C-1'!$A:$AB,F$1,FALSE)</f>
        <v>0</v>
      </c>
      <c r="G22" s="20">
        <f>VLOOKUP($A22,'設問C-1'!$A:$AB,G$1,FALSE)</f>
        <v>0</v>
      </c>
      <c r="H22" s="17">
        <f>'設問C-1'!$B$73</f>
        <v>0</v>
      </c>
      <c r="I22" s="17">
        <f>'設問C-1'!$B$74</f>
        <v>0</v>
      </c>
      <c r="J22" s="17">
        <f>'設問C-1'!$B$75</f>
        <v>0</v>
      </c>
      <c r="K22" s="17">
        <f>'設問C-1'!$M$73</f>
        <v>0</v>
      </c>
      <c r="L22" s="17">
        <f>'設問C-1'!$M$74</f>
        <v>0</v>
      </c>
      <c r="M22" s="17">
        <f>'設問C-1'!$M$75</f>
        <v>0</v>
      </c>
    </row>
    <row r="23" spans="1:13" ht="14.25" customHeight="1">
      <c r="A23" s="14">
        <v>19</v>
      </c>
      <c r="B23" s="18">
        <f>'設問C-1'!$Y$3</f>
        <v>0</v>
      </c>
      <c r="C23" s="19">
        <f>'設問C-1'!$K$5</f>
        <v>0</v>
      </c>
      <c r="D23" s="18" t="b">
        <f>IF(VLOOKUP($A23,'設問C-1'!$A:$AB,D$1,FALSE)="○",PDリスト!H20)</f>
        <v>0</v>
      </c>
      <c r="E23" s="39">
        <f>VLOOKUP($A23,'設問C-1'!$A:$AB,E$1,FALSE)</f>
        <v>0</v>
      </c>
      <c r="F23" s="39">
        <f>VLOOKUP($A23,'設問C-1'!$A:$AB,F$1,FALSE)</f>
        <v>0</v>
      </c>
      <c r="G23" s="20">
        <f>VLOOKUP($A23,'設問C-1'!$A:$AB,G$1,FALSE)</f>
        <v>0</v>
      </c>
      <c r="H23" s="17">
        <f>'設問C-1'!$B$73</f>
        <v>0</v>
      </c>
      <c r="I23" s="17">
        <f>'設問C-1'!$B$74</f>
        <v>0</v>
      </c>
      <c r="J23" s="17">
        <f>'設問C-1'!$B$75</f>
        <v>0</v>
      </c>
      <c r="K23" s="17">
        <f>'設問C-1'!$M$73</f>
        <v>0</v>
      </c>
      <c r="L23" s="17">
        <f>'設問C-1'!$M$74</f>
        <v>0</v>
      </c>
      <c r="M23" s="17">
        <f>'設問C-1'!$M$75</f>
        <v>0</v>
      </c>
    </row>
    <row r="24" spans="1:13" ht="14.25" customHeight="1">
      <c r="A24" s="14">
        <v>20</v>
      </c>
      <c r="B24" s="18">
        <f>'設問C-1'!$Y$3</f>
        <v>0</v>
      </c>
      <c r="C24" s="19">
        <f>'設問C-1'!$K$5</f>
        <v>0</v>
      </c>
      <c r="D24" s="18" t="b">
        <f>IF(VLOOKUP($A24,'設問C-1'!$A:$AB,D$1,FALSE)="○",PDリスト!H21)</f>
        <v>0</v>
      </c>
      <c r="E24" s="39">
        <f>VLOOKUP($A24,'設問C-1'!$A:$AB,E$1,FALSE)</f>
        <v>0</v>
      </c>
      <c r="F24" s="39">
        <f>VLOOKUP($A24,'設問C-1'!$A:$AB,F$1,FALSE)</f>
        <v>0</v>
      </c>
      <c r="G24" s="20">
        <f>VLOOKUP($A24,'設問C-1'!$A:$AB,G$1,FALSE)</f>
        <v>0</v>
      </c>
      <c r="H24" s="17">
        <f>'設問C-1'!$B$73</f>
        <v>0</v>
      </c>
      <c r="I24" s="17">
        <f>'設問C-1'!$B$74</f>
        <v>0</v>
      </c>
      <c r="J24" s="17">
        <f>'設問C-1'!$B$75</f>
        <v>0</v>
      </c>
      <c r="K24" s="17">
        <f>'設問C-1'!$M$73</f>
        <v>0</v>
      </c>
      <c r="L24" s="17">
        <f>'設問C-1'!$M$74</f>
        <v>0</v>
      </c>
      <c r="M24" s="17">
        <f>'設問C-1'!$M$75</f>
        <v>0</v>
      </c>
    </row>
    <row r="25" spans="1:13" ht="14.25" customHeight="1">
      <c r="A25" s="14">
        <v>21</v>
      </c>
      <c r="B25" s="18">
        <f>'設問C-1'!$Y$3</f>
        <v>0</v>
      </c>
      <c r="C25" s="19">
        <f>'設問C-1'!$K$5</f>
        <v>0</v>
      </c>
      <c r="D25" s="18" t="b">
        <f>IF(VLOOKUP($A25,'設問C-1'!$A:$AB,D$1,FALSE)="○",PDリスト!H22)</f>
        <v>0</v>
      </c>
      <c r="E25" s="39">
        <f>VLOOKUP($A25,'設問C-1'!$A:$AB,E$1,FALSE)</f>
        <v>0</v>
      </c>
      <c r="F25" s="39">
        <f>VLOOKUP($A25,'設問C-1'!$A:$AB,F$1,FALSE)</f>
        <v>0</v>
      </c>
      <c r="G25" s="20">
        <f>VLOOKUP($A25,'設問C-1'!$A:$AB,G$1,FALSE)</f>
        <v>0</v>
      </c>
      <c r="H25" s="17">
        <f>'設問C-1'!$B$73</f>
        <v>0</v>
      </c>
      <c r="I25" s="17">
        <f>'設問C-1'!$B$74</f>
        <v>0</v>
      </c>
      <c r="J25" s="17">
        <f>'設問C-1'!$B$75</f>
        <v>0</v>
      </c>
      <c r="K25" s="17">
        <f>'設問C-1'!$M$73</f>
        <v>0</v>
      </c>
      <c r="L25" s="17">
        <f>'設問C-1'!$M$74</f>
        <v>0</v>
      </c>
      <c r="M25" s="17">
        <f>'設問C-1'!$M$75</f>
        <v>0</v>
      </c>
    </row>
    <row r="26" spans="1:13" ht="14.25" customHeight="1">
      <c r="A26" s="14">
        <v>22</v>
      </c>
      <c r="B26" s="18">
        <f>'設問C-1'!$Y$3</f>
        <v>0</v>
      </c>
      <c r="C26" s="19">
        <f>'設問C-1'!$K$5</f>
        <v>0</v>
      </c>
      <c r="D26" s="18" t="b">
        <f>IF(VLOOKUP($A26,'設問C-1'!$A:$AB,D$1,FALSE)="○",PDリスト!H23)</f>
        <v>0</v>
      </c>
      <c r="E26" s="39">
        <f>VLOOKUP($A26,'設問C-1'!$A:$AB,E$1,FALSE)</f>
        <v>0</v>
      </c>
      <c r="F26" s="39">
        <f>VLOOKUP($A26,'設問C-1'!$A:$AB,F$1,FALSE)</f>
        <v>0</v>
      </c>
      <c r="G26" s="20">
        <f>VLOOKUP($A26,'設問C-1'!$A:$AB,G$1,FALSE)</f>
        <v>0</v>
      </c>
      <c r="H26" s="17">
        <f>'設問C-1'!$B$73</f>
        <v>0</v>
      </c>
      <c r="I26" s="17">
        <f>'設問C-1'!$B$74</f>
        <v>0</v>
      </c>
      <c r="J26" s="17">
        <f>'設問C-1'!$B$75</f>
        <v>0</v>
      </c>
      <c r="K26" s="17">
        <f>'設問C-1'!$M$73</f>
        <v>0</v>
      </c>
      <c r="L26" s="17">
        <f>'設問C-1'!$M$74</f>
        <v>0</v>
      </c>
      <c r="M26" s="17">
        <f>'設問C-1'!$M$75</f>
        <v>0</v>
      </c>
    </row>
    <row r="27" spans="1:13" ht="14.25" customHeight="1">
      <c r="A27" s="14">
        <v>23</v>
      </c>
      <c r="B27" s="18">
        <f>'設問C-1'!$Y$3</f>
        <v>0</v>
      </c>
      <c r="C27" s="19">
        <f>'設問C-1'!$K$5</f>
        <v>0</v>
      </c>
      <c r="D27" s="18" t="b">
        <f>IF(VLOOKUP($A27,'設問C-1'!$A:$AB,D$1,FALSE)="○",PDリスト!H24)</f>
        <v>0</v>
      </c>
      <c r="E27" s="39">
        <f>VLOOKUP($A27,'設問C-1'!$A:$AB,E$1,FALSE)</f>
        <v>0</v>
      </c>
      <c r="F27" s="39">
        <f>VLOOKUP($A27,'設問C-1'!$A:$AB,F$1,FALSE)</f>
        <v>0</v>
      </c>
      <c r="G27" s="20">
        <f>VLOOKUP($A27,'設問C-1'!$A:$AB,G$1,FALSE)</f>
        <v>0</v>
      </c>
      <c r="H27" s="17">
        <f>'設問C-1'!$B$73</f>
        <v>0</v>
      </c>
      <c r="I27" s="17">
        <f>'設問C-1'!$B$74</f>
        <v>0</v>
      </c>
      <c r="J27" s="17">
        <f>'設問C-1'!$B$75</f>
        <v>0</v>
      </c>
      <c r="K27" s="17">
        <f>'設問C-1'!$M$73</f>
        <v>0</v>
      </c>
      <c r="L27" s="17">
        <f>'設問C-1'!$M$74</f>
        <v>0</v>
      </c>
      <c r="M27" s="17">
        <f>'設問C-1'!$M$75</f>
        <v>0</v>
      </c>
    </row>
    <row r="28" spans="1:13" ht="14.25" customHeight="1">
      <c r="A28" s="14">
        <v>24</v>
      </c>
      <c r="B28" s="18">
        <f>'設問C-1'!$Y$3</f>
        <v>0</v>
      </c>
      <c r="C28" s="19">
        <f>'設問C-1'!$K$5</f>
        <v>0</v>
      </c>
      <c r="D28" s="18" t="b">
        <f>IF(VLOOKUP($A28,'設問C-1'!$A:$AB,D$1,FALSE)="○",PDリスト!H25)</f>
        <v>0</v>
      </c>
      <c r="E28" s="39">
        <f>VLOOKUP($A28,'設問C-1'!$A:$AB,E$1,FALSE)</f>
        <v>0</v>
      </c>
      <c r="F28" s="39">
        <f>VLOOKUP($A28,'設問C-1'!$A:$AB,F$1,FALSE)</f>
        <v>0</v>
      </c>
      <c r="G28" s="20">
        <f>VLOOKUP($A28,'設問C-1'!$A:$AB,G$1,FALSE)</f>
        <v>0</v>
      </c>
      <c r="H28" s="17">
        <f>'設問C-1'!$B$73</f>
        <v>0</v>
      </c>
      <c r="I28" s="17">
        <f>'設問C-1'!$B$74</f>
        <v>0</v>
      </c>
      <c r="J28" s="17">
        <f>'設問C-1'!$B$75</f>
        <v>0</v>
      </c>
      <c r="K28" s="17">
        <f>'設問C-1'!$M$73</f>
        <v>0</v>
      </c>
      <c r="L28" s="17">
        <f>'設問C-1'!$M$74</f>
        <v>0</v>
      </c>
      <c r="M28" s="17">
        <f>'設問C-1'!$M$75</f>
        <v>0</v>
      </c>
    </row>
    <row r="29" spans="1:13" ht="14.25" customHeight="1">
      <c r="A29" s="14">
        <v>25</v>
      </c>
      <c r="B29" s="18">
        <f>'設問C-1'!$Y$3</f>
        <v>0</v>
      </c>
      <c r="C29" s="19">
        <f>'設問C-1'!$K$5</f>
        <v>0</v>
      </c>
      <c r="D29" s="18" t="b">
        <f>IF(VLOOKUP($A29,'設問C-1'!$A:$AB,D$1,FALSE)="○",PDリスト!H26)</f>
        <v>0</v>
      </c>
      <c r="E29" s="39">
        <f>VLOOKUP($A29,'設問C-1'!$A:$AB,E$1,FALSE)</f>
        <v>0</v>
      </c>
      <c r="F29" s="39">
        <f>VLOOKUP($A29,'設問C-1'!$A:$AB,F$1,FALSE)</f>
        <v>0</v>
      </c>
      <c r="G29" s="20">
        <f>VLOOKUP($A29,'設問C-1'!$A:$AB,G$1,FALSE)</f>
        <v>0</v>
      </c>
      <c r="H29" s="17">
        <f>'設問C-1'!$B$73</f>
        <v>0</v>
      </c>
      <c r="I29" s="17">
        <f>'設問C-1'!$B$74</f>
        <v>0</v>
      </c>
      <c r="J29" s="17">
        <f>'設問C-1'!$B$75</f>
        <v>0</v>
      </c>
      <c r="K29" s="17">
        <f>'設問C-1'!$M$73</f>
        <v>0</v>
      </c>
      <c r="L29" s="17">
        <f>'設問C-1'!$M$74</f>
        <v>0</v>
      </c>
      <c r="M29" s="17">
        <f>'設問C-1'!$M$75</f>
        <v>0</v>
      </c>
    </row>
    <row r="30" spans="1:13" ht="14.25" customHeight="1">
      <c r="A30" s="14">
        <v>26</v>
      </c>
      <c r="B30" s="18">
        <f>'設問C-1'!$Y$3</f>
        <v>0</v>
      </c>
      <c r="C30" s="19">
        <f>'設問C-1'!$K$5</f>
        <v>0</v>
      </c>
      <c r="D30" s="18" t="b">
        <f>IF(VLOOKUP($A30,'設問C-1'!$A:$AB,D$1,FALSE)="○",PDリスト!H27)</f>
        <v>0</v>
      </c>
      <c r="E30" s="39">
        <f>VLOOKUP($A30,'設問C-1'!$A:$AB,E$1,FALSE)</f>
        <v>0</v>
      </c>
      <c r="F30" s="39">
        <f>VLOOKUP($A30,'設問C-1'!$A:$AB,F$1,FALSE)</f>
        <v>0</v>
      </c>
      <c r="G30" s="20">
        <f>VLOOKUP($A30,'設問C-1'!$A:$AB,G$1,FALSE)</f>
        <v>0</v>
      </c>
      <c r="H30" s="17">
        <f>'設問C-1'!$B$73</f>
        <v>0</v>
      </c>
      <c r="I30" s="17">
        <f>'設問C-1'!$B$74</f>
        <v>0</v>
      </c>
      <c r="J30" s="17">
        <f>'設問C-1'!$B$75</f>
        <v>0</v>
      </c>
      <c r="K30" s="17">
        <f>'設問C-1'!$M$73</f>
        <v>0</v>
      </c>
      <c r="L30" s="17">
        <f>'設問C-1'!$M$74</f>
        <v>0</v>
      </c>
      <c r="M30" s="17">
        <f>'設問C-1'!$M$75</f>
        <v>0</v>
      </c>
    </row>
    <row r="31" spans="1:13" ht="14.25" customHeight="1">
      <c r="A31" s="14">
        <v>27</v>
      </c>
      <c r="B31" s="18">
        <f>'設問C-1'!$Y$3</f>
        <v>0</v>
      </c>
      <c r="C31" s="19">
        <f>'設問C-1'!$K$5</f>
        <v>0</v>
      </c>
      <c r="D31" s="18" t="b">
        <f>IF(VLOOKUP($A31,'設問C-1'!$A:$AB,D$1,FALSE)="○",PDリスト!H28)</f>
        <v>0</v>
      </c>
      <c r="E31" s="39">
        <f>VLOOKUP($A31,'設問C-1'!$A:$AB,E$1,FALSE)</f>
        <v>0</v>
      </c>
      <c r="F31" s="39">
        <f>VLOOKUP($A31,'設問C-1'!$A:$AB,F$1,FALSE)</f>
        <v>0</v>
      </c>
      <c r="G31" s="20">
        <f>VLOOKUP($A31,'設問C-1'!$A:$AB,G$1,FALSE)</f>
        <v>0</v>
      </c>
      <c r="H31" s="17">
        <f>'設問C-1'!$B$73</f>
        <v>0</v>
      </c>
      <c r="I31" s="17">
        <f>'設問C-1'!$B$74</f>
        <v>0</v>
      </c>
      <c r="J31" s="17">
        <f>'設問C-1'!$B$75</f>
        <v>0</v>
      </c>
      <c r="K31" s="17">
        <f>'設問C-1'!$M$73</f>
        <v>0</v>
      </c>
      <c r="L31" s="17">
        <f>'設問C-1'!$M$74</f>
        <v>0</v>
      </c>
      <c r="M31" s="17">
        <f>'設問C-1'!$M$75</f>
        <v>0</v>
      </c>
    </row>
    <row r="32" spans="1:13" ht="14.25" customHeight="1">
      <c r="A32" s="14">
        <v>28</v>
      </c>
      <c r="B32" s="18">
        <f>'設問C-1'!$Y$3</f>
        <v>0</v>
      </c>
      <c r="C32" s="19">
        <f>'設問C-1'!$K$5</f>
        <v>0</v>
      </c>
      <c r="D32" s="18" t="b">
        <f>IF(VLOOKUP($A32,'設問C-1'!$A:$AB,D$1,FALSE)="○",PDリスト!H29)</f>
        <v>0</v>
      </c>
      <c r="E32" s="39">
        <f>VLOOKUP($A32,'設問C-1'!$A:$AB,E$1,FALSE)</f>
        <v>0</v>
      </c>
      <c r="F32" s="39">
        <f>VLOOKUP($A32,'設問C-1'!$A:$AB,F$1,FALSE)</f>
        <v>0</v>
      </c>
      <c r="G32" s="20">
        <f>VLOOKUP($A32,'設問C-1'!$A:$AB,G$1,FALSE)</f>
        <v>0</v>
      </c>
      <c r="H32" s="17">
        <f>'設問C-1'!$B$73</f>
        <v>0</v>
      </c>
      <c r="I32" s="17">
        <f>'設問C-1'!$B$74</f>
        <v>0</v>
      </c>
      <c r="J32" s="17">
        <f>'設問C-1'!$B$75</f>
        <v>0</v>
      </c>
      <c r="K32" s="17">
        <f>'設問C-1'!$M$73</f>
        <v>0</v>
      </c>
      <c r="L32" s="17">
        <f>'設問C-1'!$M$74</f>
        <v>0</v>
      </c>
      <c r="M32" s="17">
        <f>'設問C-1'!$M$75</f>
        <v>0</v>
      </c>
    </row>
    <row r="33" spans="1:13" ht="14.25" customHeight="1">
      <c r="A33" s="14">
        <v>29</v>
      </c>
      <c r="B33" s="18">
        <f>'設問C-1'!$Y$3</f>
        <v>0</v>
      </c>
      <c r="C33" s="19">
        <f>'設問C-1'!$K$5</f>
        <v>0</v>
      </c>
      <c r="D33" s="18" t="b">
        <f>IF(VLOOKUP($A33,'設問C-1'!$A:$AB,D$1,FALSE)="○",PDリスト!H30)</f>
        <v>0</v>
      </c>
      <c r="E33" s="39">
        <f>VLOOKUP($A33,'設問C-1'!$A:$AB,E$1,FALSE)</f>
        <v>0</v>
      </c>
      <c r="F33" s="39">
        <f>VLOOKUP($A33,'設問C-1'!$A:$AB,F$1,FALSE)</f>
        <v>0</v>
      </c>
      <c r="G33" s="20">
        <f>VLOOKUP($A33,'設問C-1'!$A:$AB,G$1,FALSE)</f>
        <v>0</v>
      </c>
      <c r="H33" s="17">
        <f>'設問C-1'!$B$73</f>
        <v>0</v>
      </c>
      <c r="I33" s="17">
        <f>'設問C-1'!$B$74</f>
        <v>0</v>
      </c>
      <c r="J33" s="17">
        <f>'設問C-1'!$B$75</f>
        <v>0</v>
      </c>
      <c r="K33" s="17">
        <f>'設問C-1'!$M$73</f>
        <v>0</v>
      </c>
      <c r="L33" s="17">
        <f>'設問C-1'!$M$74</f>
        <v>0</v>
      </c>
      <c r="M33" s="17">
        <f>'設問C-1'!$M$75</f>
        <v>0</v>
      </c>
    </row>
    <row r="34" spans="1:13" ht="14.25" customHeight="1">
      <c r="A34" s="14">
        <v>30</v>
      </c>
      <c r="B34" s="18">
        <f>'設問C-1'!$Y$3</f>
        <v>0</v>
      </c>
      <c r="C34" s="19">
        <f>'設問C-1'!$K$5</f>
        <v>0</v>
      </c>
      <c r="D34" s="18" t="b">
        <f>IF(VLOOKUP($A34,'設問C-1'!$A:$AB,D$1,FALSE)="○",PDリスト!H31)</f>
        <v>0</v>
      </c>
      <c r="E34" s="39">
        <f>VLOOKUP($A34,'設問C-1'!$A:$AB,E$1,FALSE)</f>
        <v>0</v>
      </c>
      <c r="F34" s="39">
        <f>VLOOKUP($A34,'設問C-1'!$A:$AB,F$1,FALSE)</f>
        <v>0</v>
      </c>
      <c r="G34" s="20">
        <f>VLOOKUP($A34,'設問C-1'!$A:$AB,G$1,FALSE)</f>
        <v>0</v>
      </c>
      <c r="H34" s="17">
        <f>'設問C-1'!$B$73</f>
        <v>0</v>
      </c>
      <c r="I34" s="17">
        <f>'設問C-1'!$B$74</f>
        <v>0</v>
      </c>
      <c r="J34" s="17">
        <f>'設問C-1'!$B$75</f>
        <v>0</v>
      </c>
      <c r="K34" s="17">
        <f>'設問C-1'!$M$73</f>
        <v>0</v>
      </c>
      <c r="L34" s="17">
        <f>'設問C-1'!$M$74</f>
        <v>0</v>
      </c>
      <c r="M34" s="17">
        <f>'設問C-1'!$M$75</f>
        <v>0</v>
      </c>
    </row>
    <row r="35" spans="1:13" ht="14.25" customHeight="1">
      <c r="A35" s="14">
        <v>31</v>
      </c>
      <c r="B35" s="18">
        <f>'設問C-1'!$Y$3</f>
        <v>0</v>
      </c>
      <c r="C35" s="19">
        <f>'設問C-1'!$K$5</f>
        <v>0</v>
      </c>
      <c r="D35" s="18" t="b">
        <f>IF(VLOOKUP($A35,'設問C-1'!$A:$AB,D$1,FALSE)="○",PDリスト!H32)</f>
        <v>0</v>
      </c>
      <c r="E35" s="39">
        <f>VLOOKUP($A35,'設問C-1'!$A:$AB,E$1,FALSE)</f>
        <v>0</v>
      </c>
      <c r="F35" s="39">
        <f>VLOOKUP($A35,'設問C-1'!$A:$AB,F$1,FALSE)</f>
        <v>0</v>
      </c>
      <c r="G35" s="20">
        <f>VLOOKUP($A35,'設問C-1'!$A:$AB,G$1,FALSE)</f>
        <v>0</v>
      </c>
      <c r="H35" s="17">
        <f>'設問C-1'!$B$73</f>
        <v>0</v>
      </c>
      <c r="I35" s="17">
        <f>'設問C-1'!$B$74</f>
        <v>0</v>
      </c>
      <c r="J35" s="17">
        <f>'設問C-1'!$B$75</f>
        <v>0</v>
      </c>
      <c r="K35" s="17">
        <f>'設問C-1'!$M$73</f>
        <v>0</v>
      </c>
      <c r="L35" s="17">
        <f>'設問C-1'!$M$74</f>
        <v>0</v>
      </c>
      <c r="M35" s="17">
        <f>'設問C-1'!$M$75</f>
        <v>0</v>
      </c>
    </row>
    <row r="36" spans="1:13" ht="14.25" customHeight="1">
      <c r="A36" s="14">
        <v>32</v>
      </c>
      <c r="B36" s="18">
        <f>'設問C-1'!$Y$3</f>
        <v>0</v>
      </c>
      <c r="C36" s="19">
        <f>'設問C-1'!$K$5</f>
        <v>0</v>
      </c>
      <c r="D36" s="18" t="b">
        <f>IF(VLOOKUP($A36,'設問C-1'!$A:$AB,D$1,FALSE)="○",PDリスト!H33)</f>
        <v>0</v>
      </c>
      <c r="E36" s="39">
        <f>VLOOKUP($A36,'設問C-1'!$A:$AB,E$1,FALSE)</f>
        <v>0</v>
      </c>
      <c r="F36" s="39">
        <f>VLOOKUP($A36,'設問C-1'!$A:$AB,F$1,FALSE)</f>
        <v>0</v>
      </c>
      <c r="G36" s="20">
        <f>VLOOKUP($A36,'設問C-1'!$A:$AB,G$1,FALSE)</f>
        <v>0</v>
      </c>
      <c r="H36" s="17">
        <f>'設問C-1'!$B$73</f>
        <v>0</v>
      </c>
      <c r="I36" s="17">
        <f>'設問C-1'!$B$74</f>
        <v>0</v>
      </c>
      <c r="J36" s="17">
        <f>'設問C-1'!$B$75</f>
        <v>0</v>
      </c>
      <c r="K36" s="17">
        <f>'設問C-1'!$M$73</f>
        <v>0</v>
      </c>
      <c r="L36" s="17">
        <f>'設問C-1'!$M$74</f>
        <v>0</v>
      </c>
      <c r="M36" s="17">
        <f>'設問C-1'!$M$75</f>
        <v>0</v>
      </c>
    </row>
    <row r="37" spans="1:13" ht="14.25" customHeight="1">
      <c r="A37" s="14">
        <v>33</v>
      </c>
      <c r="B37" s="18">
        <f>'設問C-1'!$Y$3</f>
        <v>0</v>
      </c>
      <c r="C37" s="19">
        <f>'設問C-1'!$K$5</f>
        <v>0</v>
      </c>
      <c r="D37" s="18" t="b">
        <f>IF(VLOOKUP($A37,'設問C-1'!$A:$AB,D$1,FALSE)="○",PDリスト!H34)</f>
        <v>0</v>
      </c>
      <c r="E37" s="39">
        <f>VLOOKUP($A37,'設問C-1'!$A:$AB,E$1,FALSE)</f>
        <v>0</v>
      </c>
      <c r="F37" s="39">
        <f>VLOOKUP($A37,'設問C-1'!$A:$AB,F$1,FALSE)</f>
        <v>0</v>
      </c>
      <c r="G37" s="20">
        <f>VLOOKUP($A37,'設問C-1'!$A:$AB,G$1,FALSE)</f>
        <v>0</v>
      </c>
      <c r="H37" s="17">
        <f>'設問C-1'!$B$73</f>
        <v>0</v>
      </c>
      <c r="I37" s="17">
        <f>'設問C-1'!$B$74</f>
        <v>0</v>
      </c>
      <c r="J37" s="17">
        <f>'設問C-1'!$B$75</f>
        <v>0</v>
      </c>
      <c r="K37" s="17">
        <f>'設問C-1'!$M$73</f>
        <v>0</v>
      </c>
      <c r="L37" s="17">
        <f>'設問C-1'!$M$74</f>
        <v>0</v>
      </c>
      <c r="M37" s="17">
        <f>'設問C-1'!$M$75</f>
        <v>0</v>
      </c>
    </row>
    <row r="38" spans="1:13" ht="14.25" customHeight="1">
      <c r="A38" s="14">
        <v>34</v>
      </c>
      <c r="B38" s="18">
        <f>'設問C-1'!$Y$3</f>
        <v>0</v>
      </c>
      <c r="C38" s="19">
        <f>'設問C-1'!$K$5</f>
        <v>0</v>
      </c>
      <c r="D38" s="18" t="b">
        <f>IF(VLOOKUP($A38,'設問C-1'!$A:$AB,D$1,FALSE)="○",PDリスト!H35)</f>
        <v>0</v>
      </c>
      <c r="E38" s="39">
        <f>VLOOKUP($A38,'設問C-1'!$A:$AB,E$1,FALSE)</f>
        <v>0</v>
      </c>
      <c r="F38" s="39">
        <f>VLOOKUP($A38,'設問C-1'!$A:$AB,F$1,FALSE)</f>
        <v>0</v>
      </c>
      <c r="G38" s="20">
        <f>VLOOKUP($A38,'設問C-1'!$A:$AB,G$1,FALSE)</f>
        <v>0</v>
      </c>
      <c r="H38" s="17">
        <f>'設問C-1'!$B$73</f>
        <v>0</v>
      </c>
      <c r="I38" s="17">
        <f>'設問C-1'!$B$74</f>
        <v>0</v>
      </c>
      <c r="J38" s="17">
        <f>'設問C-1'!$B$75</f>
        <v>0</v>
      </c>
      <c r="K38" s="17">
        <f>'設問C-1'!$M$73</f>
        <v>0</v>
      </c>
      <c r="L38" s="17">
        <f>'設問C-1'!$M$74</f>
        <v>0</v>
      </c>
      <c r="M38" s="17">
        <f>'設問C-1'!$M$75</f>
        <v>0</v>
      </c>
    </row>
    <row r="39" spans="1:13" ht="14.25" customHeight="1">
      <c r="A39" s="14">
        <v>35</v>
      </c>
      <c r="B39" s="18">
        <f>'設問C-1'!$Y$3</f>
        <v>0</v>
      </c>
      <c r="C39" s="19">
        <f>'設問C-1'!$K$5</f>
        <v>0</v>
      </c>
      <c r="D39" s="18" t="b">
        <f>IF(VLOOKUP($A39,'設問C-1'!$A:$AB,D$1,FALSE)="○",PDリスト!H36)</f>
        <v>0</v>
      </c>
      <c r="E39" s="39">
        <f>VLOOKUP($A39,'設問C-1'!$A:$AB,E$1,FALSE)</f>
        <v>0</v>
      </c>
      <c r="F39" s="39">
        <f>VLOOKUP($A39,'設問C-1'!$A:$AB,F$1,FALSE)</f>
        <v>0</v>
      </c>
      <c r="G39" s="20">
        <f>VLOOKUP($A39,'設問C-1'!$A:$AB,G$1,FALSE)</f>
        <v>0</v>
      </c>
      <c r="H39" s="17">
        <f>'設問C-1'!$B$73</f>
        <v>0</v>
      </c>
      <c r="I39" s="17">
        <f>'設問C-1'!$B$74</f>
        <v>0</v>
      </c>
      <c r="J39" s="17">
        <f>'設問C-1'!$B$75</f>
        <v>0</v>
      </c>
      <c r="K39" s="17">
        <f>'設問C-1'!$M$73</f>
        <v>0</v>
      </c>
      <c r="L39" s="17">
        <f>'設問C-1'!$M$74</f>
        <v>0</v>
      </c>
      <c r="M39" s="17">
        <f>'設問C-1'!$M$75</f>
        <v>0</v>
      </c>
    </row>
    <row r="40" spans="1:13" ht="14.25" customHeight="1">
      <c r="A40" s="14">
        <v>36</v>
      </c>
      <c r="B40" s="18">
        <f>'設問C-1'!$Y$3</f>
        <v>0</v>
      </c>
      <c r="C40" s="19">
        <f>'設問C-1'!$K$5</f>
        <v>0</v>
      </c>
      <c r="D40" s="18" t="b">
        <f>IF(VLOOKUP($A40,'設問C-1'!$A:$AB,D$1,FALSE)="○",PDリスト!H37)</f>
        <v>0</v>
      </c>
      <c r="E40" s="39">
        <f>VLOOKUP($A40,'設問C-1'!$A:$AB,E$1,FALSE)</f>
        <v>0</v>
      </c>
      <c r="F40" s="39">
        <f>VLOOKUP($A40,'設問C-1'!$A:$AB,F$1,FALSE)</f>
        <v>0</v>
      </c>
      <c r="G40" s="20">
        <f>VLOOKUP($A40,'設問C-1'!$A:$AB,G$1,FALSE)</f>
        <v>0</v>
      </c>
      <c r="H40" s="17">
        <f>'設問C-1'!$B$73</f>
        <v>0</v>
      </c>
      <c r="I40" s="17">
        <f>'設問C-1'!$B$74</f>
        <v>0</v>
      </c>
      <c r="J40" s="17">
        <f>'設問C-1'!$B$75</f>
        <v>0</v>
      </c>
      <c r="K40" s="17">
        <f>'設問C-1'!$M$73</f>
        <v>0</v>
      </c>
      <c r="L40" s="17">
        <f>'設問C-1'!$M$74</f>
        <v>0</v>
      </c>
      <c r="M40" s="17">
        <f>'設問C-1'!$M$75</f>
        <v>0</v>
      </c>
    </row>
    <row r="41" spans="1:13" ht="14.25" customHeight="1">
      <c r="A41" s="14">
        <v>37</v>
      </c>
      <c r="B41" s="18">
        <f>'設問C-1'!$Y$3</f>
        <v>0</v>
      </c>
      <c r="C41" s="19">
        <f>'設問C-1'!$K$5</f>
        <v>0</v>
      </c>
      <c r="D41" s="18" t="b">
        <f>IF(VLOOKUP($A41,'設問C-1'!$A:$AB,D$1,FALSE)="○",PDリスト!H38)</f>
        <v>0</v>
      </c>
      <c r="E41" s="39">
        <f>VLOOKUP($A41,'設問C-1'!$A:$AB,E$1,FALSE)</f>
        <v>0</v>
      </c>
      <c r="F41" s="39">
        <f>VLOOKUP($A41,'設問C-1'!$A:$AB,F$1,FALSE)</f>
        <v>0</v>
      </c>
      <c r="G41" s="20">
        <f>VLOOKUP($A41,'設問C-1'!$A:$AB,G$1,FALSE)</f>
        <v>0</v>
      </c>
      <c r="H41" s="17">
        <f>'設問C-1'!$B$73</f>
        <v>0</v>
      </c>
      <c r="I41" s="17">
        <f>'設問C-1'!$B$74</f>
        <v>0</v>
      </c>
      <c r="J41" s="17">
        <f>'設問C-1'!$B$75</f>
        <v>0</v>
      </c>
      <c r="K41" s="17">
        <f>'設問C-1'!$M$73</f>
        <v>0</v>
      </c>
      <c r="L41" s="17">
        <f>'設問C-1'!$M$74</f>
        <v>0</v>
      </c>
      <c r="M41" s="17">
        <f>'設問C-1'!$M$75</f>
        <v>0</v>
      </c>
    </row>
    <row r="42" spans="1:13" ht="14.25" customHeight="1">
      <c r="A42" s="14">
        <v>38</v>
      </c>
      <c r="B42" s="18">
        <f>'設問C-1'!$Y$3</f>
        <v>0</v>
      </c>
      <c r="C42" s="19">
        <f>'設問C-1'!$K$5</f>
        <v>0</v>
      </c>
      <c r="D42" s="18" t="b">
        <f>IF(VLOOKUP($A42,'設問C-1'!$A:$AB,D$1,FALSE)="○",PDリスト!H39)</f>
        <v>0</v>
      </c>
      <c r="E42" s="39">
        <f>VLOOKUP($A42,'設問C-1'!$A:$AB,E$1,FALSE)</f>
        <v>0</v>
      </c>
      <c r="F42" s="39">
        <f>VLOOKUP($A42,'設問C-1'!$A:$AB,F$1,FALSE)</f>
        <v>0</v>
      </c>
      <c r="G42" s="20">
        <f>VLOOKUP($A42,'設問C-1'!$A:$AB,G$1,FALSE)</f>
        <v>0</v>
      </c>
      <c r="H42" s="17">
        <f>'設問C-1'!$B$73</f>
        <v>0</v>
      </c>
      <c r="I42" s="17">
        <f>'設問C-1'!$B$74</f>
        <v>0</v>
      </c>
      <c r="J42" s="17">
        <f>'設問C-1'!$B$75</f>
        <v>0</v>
      </c>
      <c r="K42" s="17">
        <f>'設問C-1'!$M$73</f>
        <v>0</v>
      </c>
      <c r="L42" s="17">
        <f>'設問C-1'!$M$74</f>
        <v>0</v>
      </c>
      <c r="M42" s="17">
        <f>'設問C-1'!$M$75</f>
        <v>0</v>
      </c>
    </row>
    <row r="43" spans="1:13" ht="14.25" customHeight="1">
      <c r="A43" s="14">
        <v>39</v>
      </c>
      <c r="B43" s="18">
        <f>'設問C-1'!$Y$3</f>
        <v>0</v>
      </c>
      <c r="C43" s="19">
        <f>'設問C-1'!$K$5</f>
        <v>0</v>
      </c>
      <c r="D43" s="18" t="b">
        <f>IF(VLOOKUP($A43,'設問C-1'!$A:$AB,D$1,FALSE)="○",PDリスト!H40)</f>
        <v>0</v>
      </c>
      <c r="E43" s="39">
        <f>VLOOKUP($A43,'設問C-1'!$A:$AB,E$1,FALSE)</f>
        <v>0</v>
      </c>
      <c r="F43" s="39">
        <f>VLOOKUP($A43,'設問C-1'!$A:$AB,F$1,FALSE)</f>
        <v>0</v>
      </c>
      <c r="G43" s="20">
        <f>VLOOKUP($A43,'設問C-1'!$A:$AB,G$1,FALSE)</f>
        <v>0</v>
      </c>
      <c r="H43" s="17">
        <f>'設問C-1'!$B$73</f>
        <v>0</v>
      </c>
      <c r="I43" s="17">
        <f>'設問C-1'!$B$74</f>
        <v>0</v>
      </c>
      <c r="J43" s="17">
        <f>'設問C-1'!$B$75</f>
        <v>0</v>
      </c>
      <c r="K43" s="17">
        <f>'設問C-1'!$M$73</f>
        <v>0</v>
      </c>
      <c r="L43" s="17">
        <f>'設問C-1'!$M$74</f>
        <v>0</v>
      </c>
      <c r="M43" s="17">
        <f>'設問C-1'!$M$75</f>
        <v>0</v>
      </c>
    </row>
    <row r="44" spans="1:13" ht="14.25" customHeight="1">
      <c r="A44" s="14">
        <v>40</v>
      </c>
      <c r="B44" s="18">
        <f>'設問C-1'!$Y$3</f>
        <v>0</v>
      </c>
      <c r="C44" s="19">
        <f>'設問C-1'!$K$5</f>
        <v>0</v>
      </c>
      <c r="D44" s="18" t="b">
        <f>IF(VLOOKUP($A44,'設問C-1'!$A:$AB,D$1,FALSE)="○",PDリスト!H41)</f>
        <v>0</v>
      </c>
      <c r="E44" s="39">
        <f>VLOOKUP($A44,'設問C-1'!$A:$AB,E$1,FALSE)</f>
        <v>0</v>
      </c>
      <c r="F44" s="39">
        <f>VLOOKUP($A44,'設問C-1'!$A:$AB,F$1,FALSE)</f>
        <v>0</v>
      </c>
      <c r="G44" s="20">
        <f>VLOOKUP($A44,'設問C-1'!$A:$AB,G$1,FALSE)</f>
        <v>0</v>
      </c>
      <c r="H44" s="17">
        <f>'設問C-1'!$B$73</f>
        <v>0</v>
      </c>
      <c r="I44" s="17">
        <f>'設問C-1'!$B$74</f>
        <v>0</v>
      </c>
      <c r="J44" s="17">
        <f>'設問C-1'!$B$75</f>
        <v>0</v>
      </c>
      <c r="K44" s="17">
        <f>'設問C-1'!$M$73</f>
        <v>0</v>
      </c>
      <c r="L44" s="17">
        <f>'設問C-1'!$M$74</f>
        <v>0</v>
      </c>
      <c r="M44" s="17">
        <f>'設問C-1'!$M$75</f>
        <v>0</v>
      </c>
    </row>
  </sheetData>
  <mergeCells count="9">
    <mergeCell ref="B2:M2"/>
    <mergeCell ref="H3:J3"/>
    <mergeCell ref="K3:M3"/>
    <mergeCell ref="B3:B4"/>
    <mergeCell ref="C3:C4"/>
    <mergeCell ref="D3:D4"/>
    <mergeCell ref="E3:E4"/>
    <mergeCell ref="F3:F4"/>
    <mergeCell ref="G3:G4"/>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9FC4F-A292-48D0-9C35-C55D56F1B9E6}">
  <dimension ref="A1:P52"/>
  <sheetViews>
    <sheetView workbookViewId="0">
      <selection activeCell="A3" sqref="A3:W4"/>
    </sheetView>
  </sheetViews>
  <sheetFormatPr defaultColWidth="3" defaultRowHeight="14.25" customHeight="1"/>
  <cols>
    <col min="1" max="1" width="3" style="14"/>
    <col min="2" max="2" width="10" style="1" customWidth="1"/>
    <col min="3" max="3" width="10" style="15" customWidth="1"/>
    <col min="4" max="4" width="16.25" style="14" customWidth="1"/>
    <col min="5" max="5" width="10" style="14" customWidth="1"/>
    <col min="6" max="6" width="10" style="1" customWidth="1"/>
    <col min="7" max="7" width="8.5" style="14" customWidth="1"/>
    <col min="8" max="15" width="11" style="1" customWidth="1"/>
    <col min="16" max="16" width="5.375" style="1" customWidth="1"/>
    <col min="17" max="16384" width="3" style="14"/>
  </cols>
  <sheetData>
    <row r="1" spans="1:16" s="16" customFormat="1" ht="14.25" customHeight="1">
      <c r="E1" s="16">
        <v>2</v>
      </c>
      <c r="F1" s="16">
        <v>19</v>
      </c>
      <c r="G1" s="16">
        <v>22</v>
      </c>
      <c r="H1" s="16">
        <v>28</v>
      </c>
      <c r="I1" s="16">
        <v>30</v>
      </c>
      <c r="J1" s="16">
        <v>32</v>
      </c>
      <c r="K1" s="16">
        <v>34</v>
      </c>
      <c r="L1" s="16">
        <v>36</v>
      </c>
      <c r="M1" s="16">
        <v>38</v>
      </c>
      <c r="N1" s="16">
        <v>40</v>
      </c>
      <c r="O1" s="16">
        <v>42</v>
      </c>
    </row>
    <row r="2" spans="1:16" ht="14.25" customHeight="1">
      <c r="B2" s="157" t="s">
        <v>214</v>
      </c>
      <c r="C2" s="158"/>
      <c r="D2" s="158"/>
      <c r="E2" s="158"/>
      <c r="F2" s="158"/>
      <c r="G2" s="158"/>
      <c r="H2" s="158"/>
      <c r="I2" s="158"/>
      <c r="J2" s="158"/>
      <c r="K2" s="158"/>
      <c r="L2" s="158"/>
      <c r="M2" s="158"/>
      <c r="N2" s="158"/>
      <c r="O2" s="158"/>
      <c r="P2" s="14"/>
    </row>
    <row r="3" spans="1:16" s="1" customFormat="1" ht="27.75" customHeight="1">
      <c r="B3" s="159" t="s">
        <v>0</v>
      </c>
      <c r="C3" s="161" t="s">
        <v>97</v>
      </c>
      <c r="D3" s="163" t="s">
        <v>29</v>
      </c>
      <c r="E3" s="155" t="s">
        <v>399</v>
      </c>
      <c r="F3" s="155" t="s">
        <v>391</v>
      </c>
      <c r="G3" s="155" t="s">
        <v>215</v>
      </c>
      <c r="H3" s="155" t="s">
        <v>216</v>
      </c>
      <c r="I3" s="155" t="s">
        <v>217</v>
      </c>
      <c r="J3" s="155" t="s">
        <v>218</v>
      </c>
      <c r="K3" s="155" t="s">
        <v>219</v>
      </c>
      <c r="L3" s="155" t="s">
        <v>220</v>
      </c>
      <c r="M3" s="155" t="s">
        <v>221</v>
      </c>
      <c r="N3" s="155" t="s">
        <v>222</v>
      </c>
      <c r="O3" s="155" t="s">
        <v>223</v>
      </c>
    </row>
    <row r="4" spans="1:16" s="1" customFormat="1" ht="14.25" customHeight="1" thickBot="1">
      <c r="B4" s="160"/>
      <c r="C4" s="162"/>
      <c r="D4" s="164"/>
      <c r="E4" s="156"/>
      <c r="F4" s="156"/>
      <c r="G4" s="156"/>
      <c r="H4" s="165"/>
      <c r="I4" s="165">
        <v>1</v>
      </c>
      <c r="J4" s="165">
        <v>1</v>
      </c>
      <c r="K4" s="165">
        <v>1</v>
      </c>
      <c r="L4" s="165">
        <v>1</v>
      </c>
      <c r="M4" s="165">
        <v>1</v>
      </c>
      <c r="N4" s="165">
        <v>1</v>
      </c>
      <c r="O4" s="165">
        <v>1</v>
      </c>
    </row>
    <row r="5" spans="1:16" ht="30.75" customHeight="1">
      <c r="A5" s="14">
        <v>1</v>
      </c>
      <c r="B5" s="27">
        <f>'設問C-2'!AN3</f>
        <v>0</v>
      </c>
      <c r="C5" s="28">
        <f>'設問C-2'!$B$8</f>
        <v>0</v>
      </c>
      <c r="D5" s="29">
        <f>'設問C-2'!$H$8</f>
        <v>0</v>
      </c>
      <c r="E5" s="30">
        <f>VLOOKUP($A5,'設問C-2'!$A:$AQ,E$1,FALSE)</f>
        <v>0</v>
      </c>
      <c r="F5" s="31">
        <f>VLOOKUP($A5,'設問C-2'!$A:$AQ,F$1,FALSE)</f>
        <v>0</v>
      </c>
      <c r="G5" s="28">
        <f>VLOOKUP($A5,'設問C-2'!$A:$AQ,G$1,FALSE)</f>
        <v>0</v>
      </c>
      <c r="H5" s="31">
        <f>VLOOKUP($A5,'設問C-2'!$A:$AQ,H$1,FALSE)</f>
        <v>0</v>
      </c>
      <c r="I5" s="31">
        <f>VLOOKUP($A5,'設問C-2'!$A:$AQ,I$1,FALSE)</f>
        <v>0</v>
      </c>
      <c r="J5" s="31">
        <f>VLOOKUP($A5,'設問C-2'!$A:$AQ,J$1,FALSE)</f>
        <v>0</v>
      </c>
      <c r="K5" s="31">
        <f>VLOOKUP($A5,'設問C-2'!$A:$AQ,K$1,FALSE)</f>
        <v>0</v>
      </c>
      <c r="L5" s="31">
        <f>VLOOKUP($A5,'設問C-2'!$A:$AQ,L$1,FALSE)</f>
        <v>0</v>
      </c>
      <c r="M5" s="31">
        <f>VLOOKUP($A5,'設問C-2'!$A:$AQ,M$1,FALSE)</f>
        <v>0</v>
      </c>
      <c r="N5" s="31">
        <f>VLOOKUP($A5,'設問C-2'!$A:$AQ,N$1,FALSE)</f>
        <v>0</v>
      </c>
      <c r="O5" s="31">
        <f>VLOOKUP($A5,'設問C-2'!$A:$AQ,O$1,FALSE)</f>
        <v>0</v>
      </c>
      <c r="P5" s="1">
        <v>1</v>
      </c>
    </row>
    <row r="6" spans="1:16" ht="14.25" customHeight="1">
      <c r="A6" s="14">
        <v>2</v>
      </c>
      <c r="B6" s="32">
        <f>B5</f>
        <v>0</v>
      </c>
      <c r="C6" s="19">
        <f>C5</f>
        <v>0</v>
      </c>
      <c r="D6" s="26">
        <f>'設問C-2'!$H$8</f>
        <v>0</v>
      </c>
      <c r="E6" s="18">
        <f>VLOOKUP($A6,'設問C-2'!$A:$AQ,E$1,FALSE)</f>
        <v>0</v>
      </c>
      <c r="F6" s="17">
        <f>VLOOKUP($A6,'設問C-2'!$A:$AQ,F$1,FALSE)</f>
        <v>0</v>
      </c>
      <c r="G6" s="19">
        <f>VLOOKUP($A6,'設問C-2'!$A:$AQ,G$1,FALSE)</f>
        <v>0</v>
      </c>
      <c r="H6" s="17">
        <f>VLOOKUP($A6,'設問C-2'!$A:$AQ,H$1,FALSE)</f>
        <v>0</v>
      </c>
      <c r="I6" s="17">
        <f>VLOOKUP($A6,'設問C-2'!$A:$AQ,I$1,FALSE)</f>
        <v>0</v>
      </c>
      <c r="J6" s="17">
        <f>VLOOKUP($A6,'設問C-2'!$A:$AQ,J$1,FALSE)</f>
        <v>0</v>
      </c>
      <c r="K6" s="17">
        <f>VLOOKUP($A6,'設問C-2'!$A:$AQ,K$1,FALSE)</f>
        <v>0</v>
      </c>
      <c r="L6" s="17">
        <f>VLOOKUP($A6,'設問C-2'!$A:$AQ,L$1,FALSE)</f>
        <v>0</v>
      </c>
      <c r="M6" s="17">
        <f>VLOOKUP($A6,'設問C-2'!$A:$AQ,M$1,FALSE)</f>
        <v>0</v>
      </c>
      <c r="N6" s="17">
        <f>VLOOKUP($A6,'設問C-2'!$A:$AQ,N$1,FALSE)</f>
        <v>0</v>
      </c>
      <c r="O6" s="17">
        <f>VLOOKUP($A6,'設問C-2'!$A:$AQ,O$1,FALSE)</f>
        <v>0</v>
      </c>
      <c r="P6" s="1">
        <v>2</v>
      </c>
    </row>
    <row r="7" spans="1:16" ht="14.25" customHeight="1">
      <c r="A7" s="14">
        <v>3</v>
      </c>
      <c r="B7" s="32">
        <f t="shared" ref="B7:B52" si="0">B6</f>
        <v>0</v>
      </c>
      <c r="C7" s="19">
        <f>C6</f>
        <v>0</v>
      </c>
      <c r="D7" s="26">
        <f>'設問C-2'!$H$8</f>
        <v>0</v>
      </c>
      <c r="E7" s="18">
        <f>VLOOKUP($A7,'設問C-2'!$A:$AQ,E$1,FALSE)</f>
        <v>0</v>
      </c>
      <c r="F7" s="17">
        <f>VLOOKUP($A7,'設問C-2'!$A:$AQ,F$1,FALSE)</f>
        <v>0</v>
      </c>
      <c r="G7" s="19">
        <f>VLOOKUP($A7,'設問C-2'!$A:$AQ,G$1,FALSE)</f>
        <v>0</v>
      </c>
      <c r="H7" s="17">
        <f>VLOOKUP($A7,'設問C-2'!$A:$AQ,H$1,FALSE)</f>
        <v>0</v>
      </c>
      <c r="I7" s="17">
        <f>VLOOKUP($A7,'設問C-2'!$A:$AQ,I$1,FALSE)</f>
        <v>0</v>
      </c>
      <c r="J7" s="17">
        <f>VLOOKUP($A7,'設問C-2'!$A:$AQ,J$1,FALSE)</f>
        <v>0</v>
      </c>
      <c r="K7" s="17">
        <f>VLOOKUP($A7,'設問C-2'!$A:$AQ,K$1,FALSE)</f>
        <v>0</v>
      </c>
      <c r="L7" s="17">
        <f>VLOOKUP($A7,'設問C-2'!$A:$AQ,L$1,FALSE)</f>
        <v>0</v>
      </c>
      <c r="M7" s="17">
        <f>VLOOKUP($A7,'設問C-2'!$A:$AQ,M$1,FALSE)</f>
        <v>0</v>
      </c>
      <c r="N7" s="17">
        <f>VLOOKUP($A7,'設問C-2'!$A:$AQ,N$1,FALSE)</f>
        <v>0</v>
      </c>
      <c r="O7" s="17">
        <f>VLOOKUP($A7,'設問C-2'!$A:$AQ,O$1,FALSE)</f>
        <v>0</v>
      </c>
      <c r="P7" s="1">
        <v>3</v>
      </c>
    </row>
    <row r="8" spans="1:16" ht="14.25" customHeight="1">
      <c r="A8" s="14">
        <v>4</v>
      </c>
      <c r="B8" s="32">
        <f t="shared" si="0"/>
        <v>0</v>
      </c>
      <c r="C8" s="19">
        <f t="shared" ref="C8:C52" si="1">C7</f>
        <v>0</v>
      </c>
      <c r="D8" s="26">
        <f>'設問C-2'!$H$8</f>
        <v>0</v>
      </c>
      <c r="E8" s="18">
        <f>VLOOKUP($A8,'設問C-2'!$A:$AQ,E$1,FALSE)</f>
        <v>0</v>
      </c>
      <c r="F8" s="17">
        <f>VLOOKUP($A8,'設問C-2'!$A:$AQ,F$1,FALSE)</f>
        <v>0</v>
      </c>
      <c r="G8" s="19">
        <f>VLOOKUP($A8,'設問C-2'!$A:$AQ,G$1,FALSE)</f>
        <v>0</v>
      </c>
      <c r="H8" s="17">
        <f>VLOOKUP($A8,'設問C-2'!$A:$AQ,H$1,FALSE)</f>
        <v>0</v>
      </c>
      <c r="I8" s="17">
        <f>VLOOKUP($A8,'設問C-2'!$A:$AQ,I$1,FALSE)</f>
        <v>0</v>
      </c>
      <c r="J8" s="17">
        <f>VLOOKUP($A8,'設問C-2'!$A:$AQ,J$1,FALSE)</f>
        <v>0</v>
      </c>
      <c r="K8" s="17">
        <f>VLOOKUP($A8,'設問C-2'!$A:$AQ,K$1,FALSE)</f>
        <v>0</v>
      </c>
      <c r="L8" s="17">
        <f>VLOOKUP($A8,'設問C-2'!$A:$AQ,L$1,FALSE)</f>
        <v>0</v>
      </c>
      <c r="M8" s="17">
        <f>VLOOKUP($A8,'設問C-2'!$A:$AQ,M$1,FALSE)</f>
        <v>0</v>
      </c>
      <c r="N8" s="17">
        <f>VLOOKUP($A8,'設問C-2'!$A:$AQ,N$1,FALSE)</f>
        <v>0</v>
      </c>
      <c r="O8" s="17">
        <f>VLOOKUP($A8,'設問C-2'!$A:$AQ,O$1,FALSE)</f>
        <v>0</v>
      </c>
      <c r="P8" s="1">
        <v>4</v>
      </c>
    </row>
    <row r="9" spans="1:16" ht="14.25" customHeight="1">
      <c r="A9" s="14">
        <v>5</v>
      </c>
      <c r="B9" s="32">
        <f t="shared" si="0"/>
        <v>0</v>
      </c>
      <c r="C9" s="19">
        <f t="shared" si="1"/>
        <v>0</v>
      </c>
      <c r="D9" s="26">
        <f>'設問C-2'!$H$8</f>
        <v>0</v>
      </c>
      <c r="E9" s="18">
        <f>VLOOKUP($A9,'設問C-2'!$A:$AQ,E$1,FALSE)</f>
        <v>0</v>
      </c>
      <c r="F9" s="17">
        <f>VLOOKUP($A9,'設問C-2'!$A:$AQ,F$1,FALSE)</f>
        <v>0</v>
      </c>
      <c r="G9" s="19">
        <f>VLOOKUP($A9,'設問C-2'!$A:$AQ,G$1,FALSE)</f>
        <v>0</v>
      </c>
      <c r="H9" s="17">
        <f>VLOOKUP($A9,'設問C-2'!$A:$AQ,H$1,FALSE)</f>
        <v>0</v>
      </c>
      <c r="I9" s="17">
        <f>VLOOKUP($A9,'設問C-2'!$A:$AQ,I$1,FALSE)</f>
        <v>0</v>
      </c>
      <c r="J9" s="17">
        <f>VLOOKUP($A9,'設問C-2'!$A:$AQ,J$1,FALSE)</f>
        <v>0</v>
      </c>
      <c r="K9" s="17">
        <f>VLOOKUP($A9,'設問C-2'!$A:$AQ,K$1,FALSE)</f>
        <v>0</v>
      </c>
      <c r="L9" s="17">
        <f>VLOOKUP($A9,'設問C-2'!$A:$AQ,L$1,FALSE)</f>
        <v>0</v>
      </c>
      <c r="M9" s="17">
        <f>VLOOKUP($A9,'設問C-2'!$A:$AQ,M$1,FALSE)</f>
        <v>0</v>
      </c>
      <c r="N9" s="17">
        <f>VLOOKUP($A9,'設問C-2'!$A:$AQ,N$1,FALSE)</f>
        <v>0</v>
      </c>
      <c r="O9" s="17">
        <f>VLOOKUP($A9,'設問C-2'!$A:$AQ,O$1,FALSE)</f>
        <v>0</v>
      </c>
      <c r="P9" s="1">
        <v>5</v>
      </c>
    </row>
    <row r="10" spans="1:16" ht="14.25" customHeight="1">
      <c r="A10" s="14">
        <v>6</v>
      </c>
      <c r="B10" s="32">
        <f t="shared" si="0"/>
        <v>0</v>
      </c>
      <c r="C10" s="19">
        <f t="shared" si="1"/>
        <v>0</v>
      </c>
      <c r="D10" s="26">
        <f>'設問C-2'!$H$8</f>
        <v>0</v>
      </c>
      <c r="E10" s="18">
        <f>VLOOKUP($A10,'設問C-2'!$A:$AQ,E$1,FALSE)</f>
        <v>0</v>
      </c>
      <c r="F10" s="17">
        <f>VLOOKUP($A10,'設問C-2'!$A:$AQ,F$1,FALSE)</f>
        <v>0</v>
      </c>
      <c r="G10" s="19">
        <f>VLOOKUP($A10,'設問C-2'!$A:$AQ,G$1,FALSE)</f>
        <v>0</v>
      </c>
      <c r="H10" s="17">
        <f>VLOOKUP($A10,'設問C-2'!$A:$AQ,H$1,FALSE)</f>
        <v>0</v>
      </c>
      <c r="I10" s="17">
        <f>VLOOKUP($A10,'設問C-2'!$A:$AQ,I$1,FALSE)</f>
        <v>0</v>
      </c>
      <c r="J10" s="17">
        <f>VLOOKUP($A10,'設問C-2'!$A:$AQ,J$1,FALSE)</f>
        <v>0</v>
      </c>
      <c r="K10" s="17">
        <f>VLOOKUP($A10,'設問C-2'!$A:$AQ,K$1,FALSE)</f>
        <v>0</v>
      </c>
      <c r="L10" s="17">
        <f>VLOOKUP($A10,'設問C-2'!$A:$AQ,L$1,FALSE)</f>
        <v>0</v>
      </c>
      <c r="M10" s="17">
        <f>VLOOKUP($A10,'設問C-2'!$A:$AQ,M$1,FALSE)</f>
        <v>0</v>
      </c>
      <c r="N10" s="17">
        <f>VLOOKUP($A10,'設問C-2'!$A:$AQ,N$1,FALSE)</f>
        <v>0</v>
      </c>
      <c r="O10" s="17">
        <f>VLOOKUP($A10,'設問C-2'!$A:$AQ,O$1,FALSE)</f>
        <v>0</v>
      </c>
      <c r="P10" s="1">
        <v>6</v>
      </c>
    </row>
    <row r="11" spans="1:16" ht="14.25" customHeight="1">
      <c r="A11" s="14">
        <v>7</v>
      </c>
      <c r="B11" s="32">
        <f t="shared" si="0"/>
        <v>0</v>
      </c>
      <c r="C11" s="19">
        <f t="shared" si="1"/>
        <v>0</v>
      </c>
      <c r="D11" s="26">
        <f>'設問C-2'!$H$8</f>
        <v>0</v>
      </c>
      <c r="E11" s="18">
        <f>VLOOKUP($A11,'設問C-2'!$A:$AQ,E$1,FALSE)</f>
        <v>0</v>
      </c>
      <c r="F11" s="17">
        <f>VLOOKUP($A11,'設問C-2'!$A:$AQ,F$1,FALSE)</f>
        <v>0</v>
      </c>
      <c r="G11" s="19">
        <f>VLOOKUP($A11,'設問C-2'!$A:$AQ,G$1,FALSE)</f>
        <v>0</v>
      </c>
      <c r="H11" s="17">
        <f>VLOOKUP($A11,'設問C-2'!$A:$AQ,H$1,FALSE)</f>
        <v>0</v>
      </c>
      <c r="I11" s="17">
        <f>VLOOKUP($A11,'設問C-2'!$A:$AQ,I$1,FALSE)</f>
        <v>0</v>
      </c>
      <c r="J11" s="17">
        <f>VLOOKUP($A11,'設問C-2'!$A:$AQ,J$1,FALSE)</f>
        <v>0</v>
      </c>
      <c r="K11" s="17">
        <f>VLOOKUP($A11,'設問C-2'!$A:$AQ,K$1,FALSE)</f>
        <v>0</v>
      </c>
      <c r="L11" s="17">
        <f>VLOOKUP($A11,'設問C-2'!$A:$AQ,L$1,FALSE)</f>
        <v>0</v>
      </c>
      <c r="M11" s="17">
        <f>VLOOKUP($A11,'設問C-2'!$A:$AQ,M$1,FALSE)</f>
        <v>0</v>
      </c>
      <c r="N11" s="17">
        <f>VLOOKUP($A11,'設問C-2'!$A:$AQ,N$1,FALSE)</f>
        <v>0</v>
      </c>
      <c r="O11" s="17">
        <f>VLOOKUP($A11,'設問C-2'!$A:$AQ,O$1,FALSE)</f>
        <v>0</v>
      </c>
      <c r="P11" s="1">
        <v>7</v>
      </c>
    </row>
    <row r="12" spans="1:16" ht="14.25" customHeight="1" thickBot="1">
      <c r="A12" s="14">
        <v>8</v>
      </c>
      <c r="B12" s="33">
        <f t="shared" si="0"/>
        <v>0</v>
      </c>
      <c r="C12" s="34">
        <f t="shared" si="1"/>
        <v>0</v>
      </c>
      <c r="D12" s="35">
        <f>'設問C-2'!$H$8</f>
        <v>0</v>
      </c>
      <c r="E12" s="36">
        <f>VLOOKUP($A12,'設問C-2'!$A:$AQ,E$1,FALSE)</f>
        <v>0</v>
      </c>
      <c r="F12" s="37">
        <f>VLOOKUP($A12,'設問C-2'!$A:$AQ,F$1,FALSE)</f>
        <v>0</v>
      </c>
      <c r="G12" s="34">
        <f>VLOOKUP($A12,'設問C-2'!$A:$AQ,G$1,FALSE)</f>
        <v>0</v>
      </c>
      <c r="H12" s="37">
        <f>VLOOKUP($A12,'設問C-2'!$A:$AQ,H$1,FALSE)</f>
        <v>0</v>
      </c>
      <c r="I12" s="37">
        <f>VLOOKUP($A12,'設問C-2'!$A:$AQ,I$1,FALSE)</f>
        <v>0</v>
      </c>
      <c r="J12" s="37">
        <f>VLOOKUP($A12,'設問C-2'!$A:$AQ,J$1,FALSE)</f>
        <v>0</v>
      </c>
      <c r="K12" s="37">
        <f>VLOOKUP($A12,'設問C-2'!$A:$AQ,K$1,FALSE)</f>
        <v>0</v>
      </c>
      <c r="L12" s="37">
        <f>VLOOKUP($A12,'設問C-2'!$A:$AQ,L$1,FALSE)</f>
        <v>0</v>
      </c>
      <c r="M12" s="37">
        <f>VLOOKUP($A12,'設問C-2'!$A:$AQ,M$1,FALSE)</f>
        <v>0</v>
      </c>
      <c r="N12" s="37">
        <f>VLOOKUP($A12,'設問C-2'!$A:$AQ,N$1,FALSE)</f>
        <v>0</v>
      </c>
      <c r="O12" s="37">
        <f>VLOOKUP($A12,'設問C-2'!$A:$AQ,O$1,FALSE)</f>
        <v>0</v>
      </c>
      <c r="P12" s="1">
        <v>8</v>
      </c>
    </row>
    <row r="13" spans="1:16" ht="14.25" customHeight="1">
      <c r="A13" s="14">
        <v>9</v>
      </c>
      <c r="B13" s="27">
        <f t="shared" si="0"/>
        <v>0</v>
      </c>
      <c r="C13" s="28">
        <f>'設問C-2'!$B$31</f>
        <v>0</v>
      </c>
      <c r="D13" s="29">
        <f>'設問C-2'!$H$31</f>
        <v>0</v>
      </c>
      <c r="E13" s="30">
        <f>VLOOKUP($A13,'設問C-2'!$A:$AQ,E$1,FALSE)</f>
        <v>0</v>
      </c>
      <c r="F13" s="31">
        <f>VLOOKUP($A13,'設問C-2'!$A:$AQ,F$1,FALSE)</f>
        <v>0</v>
      </c>
      <c r="G13" s="28">
        <f>VLOOKUP($A13,'設問C-2'!$A:$AQ,G$1,FALSE)</f>
        <v>0</v>
      </c>
      <c r="H13" s="31">
        <f>VLOOKUP($A13,'設問C-2'!$A:$AQ,H$1,FALSE)</f>
        <v>0</v>
      </c>
      <c r="I13" s="31">
        <f>VLOOKUP($A13,'設問C-2'!$A:$AQ,I$1,FALSE)</f>
        <v>0</v>
      </c>
      <c r="J13" s="31">
        <f>VLOOKUP($A13,'設問C-2'!$A:$AQ,J$1,FALSE)</f>
        <v>0</v>
      </c>
      <c r="K13" s="31">
        <f>VLOOKUP($A13,'設問C-2'!$A:$AQ,K$1,FALSE)</f>
        <v>0</v>
      </c>
      <c r="L13" s="31">
        <f>VLOOKUP($A13,'設問C-2'!$A:$AQ,L$1,FALSE)</f>
        <v>0</v>
      </c>
      <c r="M13" s="31">
        <f>VLOOKUP($A13,'設問C-2'!$A:$AQ,M$1,FALSE)</f>
        <v>0</v>
      </c>
      <c r="N13" s="31">
        <f>VLOOKUP($A13,'設問C-2'!$A:$AQ,N$1,FALSE)</f>
        <v>0</v>
      </c>
      <c r="O13" s="31">
        <f>VLOOKUP($A13,'設問C-2'!$A:$AQ,O$1,FALSE)</f>
        <v>0</v>
      </c>
      <c r="P13" s="1">
        <v>9</v>
      </c>
    </row>
    <row r="14" spans="1:16" ht="14.25" customHeight="1">
      <c r="A14" s="14">
        <v>10</v>
      </c>
      <c r="B14" s="32">
        <f t="shared" si="0"/>
        <v>0</v>
      </c>
      <c r="C14" s="19">
        <f t="shared" si="1"/>
        <v>0</v>
      </c>
      <c r="D14" s="26">
        <f>'設問C-2'!$H$31</f>
        <v>0</v>
      </c>
      <c r="E14" s="18">
        <f>VLOOKUP($A14,'設問C-2'!$A:$AQ,E$1,FALSE)</f>
        <v>0</v>
      </c>
      <c r="F14" s="17">
        <f>VLOOKUP($A14,'設問C-2'!$A:$AQ,F$1,FALSE)</f>
        <v>0</v>
      </c>
      <c r="G14" s="19">
        <f>VLOOKUP($A14,'設問C-2'!$A:$AQ,G$1,FALSE)</f>
        <v>0</v>
      </c>
      <c r="H14" s="17">
        <f>VLOOKUP($A14,'設問C-2'!$A:$AQ,H$1,FALSE)</f>
        <v>0</v>
      </c>
      <c r="I14" s="17">
        <f>VLOOKUP($A14,'設問C-2'!$A:$AQ,I$1,FALSE)</f>
        <v>0</v>
      </c>
      <c r="J14" s="17">
        <f>VLOOKUP($A14,'設問C-2'!$A:$AQ,J$1,FALSE)</f>
        <v>0</v>
      </c>
      <c r="K14" s="17">
        <f>VLOOKUP($A14,'設問C-2'!$A:$AQ,K$1,FALSE)</f>
        <v>0</v>
      </c>
      <c r="L14" s="17">
        <f>VLOOKUP($A14,'設問C-2'!$A:$AQ,L$1,FALSE)</f>
        <v>0</v>
      </c>
      <c r="M14" s="17">
        <f>VLOOKUP($A14,'設問C-2'!$A:$AQ,M$1,FALSE)</f>
        <v>0</v>
      </c>
      <c r="N14" s="17">
        <f>VLOOKUP($A14,'設問C-2'!$A:$AQ,N$1,FALSE)</f>
        <v>0</v>
      </c>
      <c r="O14" s="17">
        <f>VLOOKUP($A14,'設問C-2'!$A:$AQ,O$1,FALSE)</f>
        <v>0</v>
      </c>
      <c r="P14" s="1">
        <v>10</v>
      </c>
    </row>
    <row r="15" spans="1:16" ht="14.25" customHeight="1">
      <c r="A15" s="14">
        <v>11</v>
      </c>
      <c r="B15" s="32">
        <f t="shared" si="0"/>
        <v>0</v>
      </c>
      <c r="C15" s="19">
        <f t="shared" si="1"/>
        <v>0</v>
      </c>
      <c r="D15" s="26">
        <f>'設問C-2'!$H$31</f>
        <v>0</v>
      </c>
      <c r="E15" s="18">
        <f>VLOOKUP($A15,'設問C-2'!$A:$AQ,E$1,FALSE)</f>
        <v>0</v>
      </c>
      <c r="F15" s="17">
        <f>VLOOKUP($A15,'設問C-2'!$A:$AQ,F$1,FALSE)</f>
        <v>0</v>
      </c>
      <c r="G15" s="19">
        <f>VLOOKUP($A15,'設問C-2'!$A:$AQ,G$1,FALSE)</f>
        <v>0</v>
      </c>
      <c r="H15" s="17">
        <f>VLOOKUP($A15,'設問C-2'!$A:$AQ,H$1,FALSE)</f>
        <v>0</v>
      </c>
      <c r="I15" s="17">
        <f>VLOOKUP($A15,'設問C-2'!$A:$AQ,I$1,FALSE)</f>
        <v>0</v>
      </c>
      <c r="J15" s="17">
        <f>VLOOKUP($A15,'設問C-2'!$A:$AQ,J$1,FALSE)</f>
        <v>0</v>
      </c>
      <c r="K15" s="17">
        <f>VLOOKUP($A15,'設問C-2'!$A:$AQ,K$1,FALSE)</f>
        <v>0</v>
      </c>
      <c r="L15" s="17">
        <f>VLOOKUP($A15,'設問C-2'!$A:$AQ,L$1,FALSE)</f>
        <v>0</v>
      </c>
      <c r="M15" s="17">
        <f>VLOOKUP($A15,'設問C-2'!$A:$AQ,M$1,FALSE)</f>
        <v>0</v>
      </c>
      <c r="N15" s="17">
        <f>VLOOKUP($A15,'設問C-2'!$A:$AQ,N$1,FALSE)</f>
        <v>0</v>
      </c>
      <c r="O15" s="17">
        <f>VLOOKUP($A15,'設問C-2'!$A:$AQ,O$1,FALSE)</f>
        <v>0</v>
      </c>
      <c r="P15" s="1">
        <v>11</v>
      </c>
    </row>
    <row r="16" spans="1:16" ht="14.25" customHeight="1">
      <c r="A16" s="14">
        <v>12</v>
      </c>
      <c r="B16" s="32">
        <f t="shared" si="0"/>
        <v>0</v>
      </c>
      <c r="C16" s="19">
        <f t="shared" si="1"/>
        <v>0</v>
      </c>
      <c r="D16" s="26">
        <f>'設問C-2'!$H$31</f>
        <v>0</v>
      </c>
      <c r="E16" s="18">
        <f>VLOOKUP($A16,'設問C-2'!$A:$AQ,E$1,FALSE)</f>
        <v>0</v>
      </c>
      <c r="F16" s="17">
        <f>VLOOKUP($A16,'設問C-2'!$A:$AQ,F$1,FALSE)</f>
        <v>0</v>
      </c>
      <c r="G16" s="19">
        <f>VLOOKUP($A16,'設問C-2'!$A:$AQ,G$1,FALSE)</f>
        <v>0</v>
      </c>
      <c r="H16" s="17">
        <f>VLOOKUP($A16,'設問C-2'!$A:$AQ,H$1,FALSE)</f>
        <v>0</v>
      </c>
      <c r="I16" s="17">
        <f>VLOOKUP($A16,'設問C-2'!$A:$AQ,I$1,FALSE)</f>
        <v>0</v>
      </c>
      <c r="J16" s="17">
        <f>VLOOKUP($A16,'設問C-2'!$A:$AQ,J$1,FALSE)</f>
        <v>0</v>
      </c>
      <c r="K16" s="17">
        <f>VLOOKUP($A16,'設問C-2'!$A:$AQ,K$1,FALSE)</f>
        <v>0</v>
      </c>
      <c r="L16" s="17">
        <f>VLOOKUP($A16,'設問C-2'!$A:$AQ,L$1,FALSE)</f>
        <v>0</v>
      </c>
      <c r="M16" s="17">
        <f>VLOOKUP($A16,'設問C-2'!$A:$AQ,M$1,FALSE)</f>
        <v>0</v>
      </c>
      <c r="N16" s="17">
        <f>VLOOKUP($A16,'設問C-2'!$A:$AQ,N$1,FALSE)</f>
        <v>0</v>
      </c>
      <c r="O16" s="17">
        <f>VLOOKUP($A16,'設問C-2'!$A:$AQ,O$1,FALSE)</f>
        <v>0</v>
      </c>
      <c r="P16" s="1">
        <v>12</v>
      </c>
    </row>
    <row r="17" spans="1:16" ht="14.25" customHeight="1">
      <c r="A17" s="14">
        <v>13</v>
      </c>
      <c r="B17" s="32">
        <f t="shared" si="0"/>
        <v>0</v>
      </c>
      <c r="C17" s="19">
        <f t="shared" si="1"/>
        <v>0</v>
      </c>
      <c r="D17" s="26">
        <f>'設問C-2'!$H$31</f>
        <v>0</v>
      </c>
      <c r="E17" s="18">
        <f>VLOOKUP($A17,'設問C-2'!$A:$AQ,E$1,FALSE)</f>
        <v>0</v>
      </c>
      <c r="F17" s="17">
        <f>VLOOKUP($A17,'設問C-2'!$A:$AQ,F$1,FALSE)</f>
        <v>0</v>
      </c>
      <c r="G17" s="19">
        <f>VLOOKUP($A17,'設問C-2'!$A:$AQ,G$1,FALSE)</f>
        <v>0</v>
      </c>
      <c r="H17" s="17">
        <f>VLOOKUP($A17,'設問C-2'!$A:$AQ,H$1,FALSE)</f>
        <v>0</v>
      </c>
      <c r="I17" s="17">
        <f>VLOOKUP($A17,'設問C-2'!$A:$AQ,I$1,FALSE)</f>
        <v>0</v>
      </c>
      <c r="J17" s="17">
        <f>VLOOKUP($A17,'設問C-2'!$A:$AQ,J$1,FALSE)</f>
        <v>0</v>
      </c>
      <c r="K17" s="17">
        <f>VLOOKUP($A17,'設問C-2'!$A:$AQ,K$1,FALSE)</f>
        <v>0</v>
      </c>
      <c r="L17" s="17">
        <f>VLOOKUP($A17,'設問C-2'!$A:$AQ,L$1,FALSE)</f>
        <v>0</v>
      </c>
      <c r="M17" s="17">
        <f>VLOOKUP($A17,'設問C-2'!$A:$AQ,M$1,FALSE)</f>
        <v>0</v>
      </c>
      <c r="N17" s="17">
        <f>VLOOKUP($A17,'設問C-2'!$A:$AQ,N$1,FALSE)</f>
        <v>0</v>
      </c>
      <c r="O17" s="17">
        <f>VLOOKUP($A17,'設問C-2'!$A:$AQ,O$1,FALSE)</f>
        <v>0</v>
      </c>
      <c r="P17" s="1">
        <v>13</v>
      </c>
    </row>
    <row r="18" spans="1:16" ht="14.25" customHeight="1">
      <c r="A18" s="14">
        <v>14</v>
      </c>
      <c r="B18" s="32">
        <f t="shared" si="0"/>
        <v>0</v>
      </c>
      <c r="C18" s="19">
        <f t="shared" si="1"/>
        <v>0</v>
      </c>
      <c r="D18" s="26">
        <f>'設問C-2'!$H$31</f>
        <v>0</v>
      </c>
      <c r="E18" s="18">
        <f>VLOOKUP($A18,'設問C-2'!$A:$AQ,E$1,FALSE)</f>
        <v>0</v>
      </c>
      <c r="F18" s="17">
        <f>VLOOKUP($A18,'設問C-2'!$A:$AQ,F$1,FALSE)</f>
        <v>0</v>
      </c>
      <c r="G18" s="19">
        <f>VLOOKUP($A18,'設問C-2'!$A:$AQ,G$1,FALSE)</f>
        <v>0</v>
      </c>
      <c r="H18" s="17">
        <f>VLOOKUP($A18,'設問C-2'!$A:$AQ,H$1,FALSE)</f>
        <v>0</v>
      </c>
      <c r="I18" s="17">
        <f>VLOOKUP($A18,'設問C-2'!$A:$AQ,I$1,FALSE)</f>
        <v>0</v>
      </c>
      <c r="J18" s="17">
        <f>VLOOKUP($A18,'設問C-2'!$A:$AQ,J$1,FALSE)</f>
        <v>0</v>
      </c>
      <c r="K18" s="17">
        <f>VLOOKUP($A18,'設問C-2'!$A:$AQ,K$1,FALSE)</f>
        <v>0</v>
      </c>
      <c r="L18" s="17">
        <f>VLOOKUP($A18,'設問C-2'!$A:$AQ,L$1,FALSE)</f>
        <v>0</v>
      </c>
      <c r="M18" s="17">
        <f>VLOOKUP($A18,'設問C-2'!$A:$AQ,M$1,FALSE)</f>
        <v>0</v>
      </c>
      <c r="N18" s="17">
        <f>VLOOKUP($A18,'設問C-2'!$A:$AQ,N$1,FALSE)</f>
        <v>0</v>
      </c>
      <c r="O18" s="17">
        <f>VLOOKUP($A18,'設問C-2'!$A:$AQ,O$1,FALSE)</f>
        <v>0</v>
      </c>
      <c r="P18" s="1">
        <v>14</v>
      </c>
    </row>
    <row r="19" spans="1:16" ht="14.25" customHeight="1">
      <c r="A19" s="14">
        <v>15</v>
      </c>
      <c r="B19" s="32">
        <f t="shared" si="0"/>
        <v>0</v>
      </c>
      <c r="C19" s="19">
        <f t="shared" si="1"/>
        <v>0</v>
      </c>
      <c r="D19" s="26">
        <f>'設問C-2'!$H$31</f>
        <v>0</v>
      </c>
      <c r="E19" s="18">
        <f>VLOOKUP($A19,'設問C-2'!$A:$AQ,E$1,FALSE)</f>
        <v>0</v>
      </c>
      <c r="F19" s="17">
        <f>VLOOKUP($A19,'設問C-2'!$A:$AQ,F$1,FALSE)</f>
        <v>0</v>
      </c>
      <c r="G19" s="19">
        <f>VLOOKUP($A19,'設問C-2'!$A:$AQ,G$1,FALSE)</f>
        <v>0</v>
      </c>
      <c r="H19" s="17">
        <f>VLOOKUP($A19,'設問C-2'!$A:$AQ,H$1,FALSE)</f>
        <v>0</v>
      </c>
      <c r="I19" s="17">
        <f>VLOOKUP($A19,'設問C-2'!$A:$AQ,I$1,FALSE)</f>
        <v>0</v>
      </c>
      <c r="J19" s="17">
        <f>VLOOKUP($A19,'設問C-2'!$A:$AQ,J$1,FALSE)</f>
        <v>0</v>
      </c>
      <c r="K19" s="17">
        <f>VLOOKUP($A19,'設問C-2'!$A:$AQ,K$1,FALSE)</f>
        <v>0</v>
      </c>
      <c r="L19" s="17">
        <f>VLOOKUP($A19,'設問C-2'!$A:$AQ,L$1,FALSE)</f>
        <v>0</v>
      </c>
      <c r="M19" s="17">
        <f>VLOOKUP($A19,'設問C-2'!$A:$AQ,M$1,FALSE)</f>
        <v>0</v>
      </c>
      <c r="N19" s="17">
        <f>VLOOKUP($A19,'設問C-2'!$A:$AQ,N$1,FALSE)</f>
        <v>0</v>
      </c>
      <c r="O19" s="17">
        <f>VLOOKUP($A19,'設問C-2'!$A:$AQ,O$1,FALSE)</f>
        <v>0</v>
      </c>
      <c r="P19" s="1">
        <v>15</v>
      </c>
    </row>
    <row r="20" spans="1:16" ht="14.25" customHeight="1" thickBot="1">
      <c r="A20" s="14">
        <v>16</v>
      </c>
      <c r="B20" s="33">
        <f t="shared" si="0"/>
        <v>0</v>
      </c>
      <c r="C20" s="34">
        <f t="shared" si="1"/>
        <v>0</v>
      </c>
      <c r="D20" s="35">
        <f>'設問C-2'!$H$31</f>
        <v>0</v>
      </c>
      <c r="E20" s="36">
        <f>VLOOKUP($A20,'設問C-2'!$A:$AQ,E$1,FALSE)</f>
        <v>0</v>
      </c>
      <c r="F20" s="37">
        <f>VLOOKUP($A20,'設問C-2'!$A:$AQ,F$1,FALSE)</f>
        <v>0</v>
      </c>
      <c r="G20" s="34">
        <f>VLOOKUP($A20,'設問C-2'!$A:$AQ,G$1,FALSE)</f>
        <v>0</v>
      </c>
      <c r="H20" s="37">
        <f>VLOOKUP($A20,'設問C-2'!$A:$AQ,H$1,FALSE)</f>
        <v>0</v>
      </c>
      <c r="I20" s="37">
        <f>VLOOKUP($A20,'設問C-2'!$A:$AQ,I$1,FALSE)</f>
        <v>0</v>
      </c>
      <c r="J20" s="37">
        <f>VLOOKUP($A20,'設問C-2'!$A:$AQ,J$1,FALSE)</f>
        <v>0</v>
      </c>
      <c r="K20" s="37">
        <f>VLOOKUP($A20,'設問C-2'!$A:$AQ,K$1,FALSE)</f>
        <v>0</v>
      </c>
      <c r="L20" s="37">
        <f>VLOOKUP($A20,'設問C-2'!$A:$AQ,L$1,FALSE)</f>
        <v>0</v>
      </c>
      <c r="M20" s="37">
        <f>VLOOKUP($A20,'設問C-2'!$A:$AQ,M$1,FALSE)</f>
        <v>0</v>
      </c>
      <c r="N20" s="37">
        <f>VLOOKUP($A20,'設問C-2'!$A:$AQ,N$1,FALSE)</f>
        <v>0</v>
      </c>
      <c r="O20" s="37">
        <f>VLOOKUP($A20,'設問C-2'!$A:$AQ,O$1,FALSE)</f>
        <v>0</v>
      </c>
      <c r="P20" s="1">
        <v>16</v>
      </c>
    </row>
    <row r="21" spans="1:16" ht="14.25" customHeight="1">
      <c r="A21" s="14">
        <v>17</v>
      </c>
      <c r="B21" s="27">
        <f t="shared" si="0"/>
        <v>0</v>
      </c>
      <c r="C21" s="28">
        <f>'設問C-2'!$B$54</f>
        <v>0</v>
      </c>
      <c r="D21" s="29">
        <f>'設問C-2'!$H$54</f>
        <v>0</v>
      </c>
      <c r="E21" s="30">
        <f>VLOOKUP($A21,'設問C-2'!$A:$AQ,E$1,FALSE)</f>
        <v>0</v>
      </c>
      <c r="F21" s="31">
        <f>VLOOKUP($A21,'設問C-2'!$A:$AQ,F$1,FALSE)</f>
        <v>0</v>
      </c>
      <c r="G21" s="28">
        <f>VLOOKUP($A21,'設問C-2'!$A:$AQ,G$1,FALSE)</f>
        <v>0</v>
      </c>
      <c r="H21" s="31">
        <f>VLOOKUP($A21,'設問C-2'!$A:$AQ,H$1,FALSE)</f>
        <v>0</v>
      </c>
      <c r="I21" s="31">
        <f>VLOOKUP($A21,'設問C-2'!$A:$AQ,I$1,FALSE)</f>
        <v>0</v>
      </c>
      <c r="J21" s="31">
        <f>VLOOKUP($A21,'設問C-2'!$A:$AQ,J$1,FALSE)</f>
        <v>0</v>
      </c>
      <c r="K21" s="31">
        <f>VLOOKUP($A21,'設問C-2'!$A:$AQ,K$1,FALSE)</f>
        <v>0</v>
      </c>
      <c r="L21" s="31">
        <f>VLOOKUP($A21,'設問C-2'!$A:$AQ,L$1,FALSE)</f>
        <v>0</v>
      </c>
      <c r="M21" s="31">
        <f>VLOOKUP($A21,'設問C-2'!$A:$AQ,M$1,FALSE)</f>
        <v>0</v>
      </c>
      <c r="N21" s="31">
        <f>VLOOKUP($A21,'設問C-2'!$A:$AQ,N$1,FALSE)</f>
        <v>0</v>
      </c>
      <c r="O21" s="31">
        <f>VLOOKUP($A21,'設問C-2'!$A:$AQ,O$1,FALSE)</f>
        <v>0</v>
      </c>
      <c r="P21" s="1">
        <v>17</v>
      </c>
    </row>
    <row r="22" spans="1:16" ht="14.25" customHeight="1">
      <c r="A22" s="14">
        <v>18</v>
      </c>
      <c r="B22" s="32">
        <f t="shared" si="0"/>
        <v>0</v>
      </c>
      <c r="C22" s="19">
        <f t="shared" si="1"/>
        <v>0</v>
      </c>
      <c r="D22" s="26">
        <f>'設問C-2'!$H$54</f>
        <v>0</v>
      </c>
      <c r="E22" s="18">
        <f>VLOOKUP($A22,'設問C-2'!$A:$AQ,E$1,FALSE)</f>
        <v>0</v>
      </c>
      <c r="F22" s="17">
        <f>VLOOKUP($A22,'設問C-2'!$A:$AQ,F$1,FALSE)</f>
        <v>0</v>
      </c>
      <c r="G22" s="19">
        <f>VLOOKUP($A22,'設問C-2'!$A:$AQ,G$1,FALSE)</f>
        <v>0</v>
      </c>
      <c r="H22" s="17">
        <f>VLOOKUP($A22,'設問C-2'!$A:$AQ,H$1,FALSE)</f>
        <v>0</v>
      </c>
      <c r="I22" s="17">
        <f>VLOOKUP($A22,'設問C-2'!$A:$AQ,I$1,FALSE)</f>
        <v>0</v>
      </c>
      <c r="J22" s="17">
        <f>VLOOKUP($A22,'設問C-2'!$A:$AQ,J$1,FALSE)</f>
        <v>0</v>
      </c>
      <c r="K22" s="17">
        <f>VLOOKUP($A22,'設問C-2'!$A:$AQ,K$1,FALSE)</f>
        <v>0</v>
      </c>
      <c r="L22" s="17">
        <f>VLOOKUP($A22,'設問C-2'!$A:$AQ,L$1,FALSE)</f>
        <v>0</v>
      </c>
      <c r="M22" s="17">
        <f>VLOOKUP($A22,'設問C-2'!$A:$AQ,M$1,FALSE)</f>
        <v>0</v>
      </c>
      <c r="N22" s="17">
        <f>VLOOKUP($A22,'設問C-2'!$A:$AQ,N$1,FALSE)</f>
        <v>0</v>
      </c>
      <c r="O22" s="17">
        <f>VLOOKUP($A22,'設問C-2'!$A:$AQ,O$1,FALSE)</f>
        <v>0</v>
      </c>
      <c r="P22" s="1">
        <v>18</v>
      </c>
    </row>
    <row r="23" spans="1:16" ht="14.25" customHeight="1">
      <c r="A23" s="14">
        <v>19</v>
      </c>
      <c r="B23" s="32">
        <f t="shared" si="0"/>
        <v>0</v>
      </c>
      <c r="C23" s="19">
        <f t="shared" si="1"/>
        <v>0</v>
      </c>
      <c r="D23" s="26">
        <f>'設問C-2'!$H$54</f>
        <v>0</v>
      </c>
      <c r="E23" s="18">
        <f>VLOOKUP($A23,'設問C-2'!$A:$AQ,E$1,FALSE)</f>
        <v>0</v>
      </c>
      <c r="F23" s="17">
        <f>VLOOKUP($A23,'設問C-2'!$A:$AQ,F$1,FALSE)</f>
        <v>0</v>
      </c>
      <c r="G23" s="19">
        <f>VLOOKUP($A23,'設問C-2'!$A:$AQ,G$1,FALSE)</f>
        <v>0</v>
      </c>
      <c r="H23" s="17">
        <f>VLOOKUP($A23,'設問C-2'!$A:$AQ,H$1,FALSE)</f>
        <v>0</v>
      </c>
      <c r="I23" s="17">
        <f>VLOOKUP($A23,'設問C-2'!$A:$AQ,I$1,FALSE)</f>
        <v>0</v>
      </c>
      <c r="J23" s="17">
        <f>VLOOKUP($A23,'設問C-2'!$A:$AQ,J$1,FALSE)</f>
        <v>0</v>
      </c>
      <c r="K23" s="17">
        <f>VLOOKUP($A23,'設問C-2'!$A:$AQ,K$1,FALSE)</f>
        <v>0</v>
      </c>
      <c r="L23" s="17">
        <f>VLOOKUP($A23,'設問C-2'!$A:$AQ,L$1,FALSE)</f>
        <v>0</v>
      </c>
      <c r="M23" s="17">
        <f>VLOOKUP($A23,'設問C-2'!$A:$AQ,M$1,FALSE)</f>
        <v>0</v>
      </c>
      <c r="N23" s="17">
        <f>VLOOKUP($A23,'設問C-2'!$A:$AQ,N$1,FALSE)</f>
        <v>0</v>
      </c>
      <c r="O23" s="17">
        <f>VLOOKUP($A23,'設問C-2'!$A:$AQ,O$1,FALSE)</f>
        <v>0</v>
      </c>
      <c r="P23" s="1">
        <v>19</v>
      </c>
    </row>
    <row r="24" spans="1:16" ht="14.25" customHeight="1">
      <c r="A24" s="14">
        <v>20</v>
      </c>
      <c r="B24" s="32">
        <f t="shared" si="0"/>
        <v>0</v>
      </c>
      <c r="C24" s="19">
        <f t="shared" si="1"/>
        <v>0</v>
      </c>
      <c r="D24" s="26">
        <f>'設問C-2'!$H$54</f>
        <v>0</v>
      </c>
      <c r="E24" s="18">
        <f>VLOOKUP($A24,'設問C-2'!$A:$AQ,E$1,FALSE)</f>
        <v>0</v>
      </c>
      <c r="F24" s="17">
        <f>VLOOKUP($A24,'設問C-2'!$A:$AQ,F$1,FALSE)</f>
        <v>0</v>
      </c>
      <c r="G24" s="19">
        <f>VLOOKUP($A24,'設問C-2'!$A:$AQ,G$1,FALSE)</f>
        <v>0</v>
      </c>
      <c r="H24" s="17">
        <f>VLOOKUP($A24,'設問C-2'!$A:$AQ,H$1,FALSE)</f>
        <v>0</v>
      </c>
      <c r="I24" s="17">
        <f>VLOOKUP($A24,'設問C-2'!$A:$AQ,I$1,FALSE)</f>
        <v>0</v>
      </c>
      <c r="J24" s="17">
        <f>VLOOKUP($A24,'設問C-2'!$A:$AQ,J$1,FALSE)</f>
        <v>0</v>
      </c>
      <c r="K24" s="17">
        <f>VLOOKUP($A24,'設問C-2'!$A:$AQ,K$1,FALSE)</f>
        <v>0</v>
      </c>
      <c r="L24" s="17">
        <f>VLOOKUP($A24,'設問C-2'!$A:$AQ,L$1,FALSE)</f>
        <v>0</v>
      </c>
      <c r="M24" s="17">
        <f>VLOOKUP($A24,'設問C-2'!$A:$AQ,M$1,FALSE)</f>
        <v>0</v>
      </c>
      <c r="N24" s="17">
        <f>VLOOKUP($A24,'設問C-2'!$A:$AQ,N$1,FALSE)</f>
        <v>0</v>
      </c>
      <c r="O24" s="17">
        <f>VLOOKUP($A24,'設問C-2'!$A:$AQ,O$1,FALSE)</f>
        <v>0</v>
      </c>
      <c r="P24" s="1">
        <v>20</v>
      </c>
    </row>
    <row r="25" spans="1:16" ht="14.25" customHeight="1">
      <c r="A25" s="14">
        <v>21</v>
      </c>
      <c r="B25" s="32">
        <f t="shared" si="0"/>
        <v>0</v>
      </c>
      <c r="C25" s="19">
        <f t="shared" si="1"/>
        <v>0</v>
      </c>
      <c r="D25" s="26">
        <f>'設問C-2'!$H$54</f>
        <v>0</v>
      </c>
      <c r="E25" s="18">
        <f>VLOOKUP($A25,'設問C-2'!$A:$AQ,E$1,FALSE)</f>
        <v>0</v>
      </c>
      <c r="F25" s="17">
        <f>VLOOKUP($A25,'設問C-2'!$A:$AQ,F$1,FALSE)</f>
        <v>0</v>
      </c>
      <c r="G25" s="19">
        <f>VLOOKUP($A25,'設問C-2'!$A:$AQ,G$1,FALSE)</f>
        <v>0</v>
      </c>
      <c r="H25" s="17">
        <f>VLOOKUP($A25,'設問C-2'!$A:$AQ,H$1,FALSE)</f>
        <v>0</v>
      </c>
      <c r="I25" s="17">
        <f>VLOOKUP($A25,'設問C-2'!$A:$AQ,I$1,FALSE)</f>
        <v>0</v>
      </c>
      <c r="J25" s="17">
        <f>VLOOKUP($A25,'設問C-2'!$A:$AQ,J$1,FALSE)</f>
        <v>0</v>
      </c>
      <c r="K25" s="17">
        <f>VLOOKUP($A25,'設問C-2'!$A:$AQ,K$1,FALSE)</f>
        <v>0</v>
      </c>
      <c r="L25" s="17">
        <f>VLOOKUP($A25,'設問C-2'!$A:$AQ,L$1,FALSE)</f>
        <v>0</v>
      </c>
      <c r="M25" s="17">
        <f>VLOOKUP($A25,'設問C-2'!$A:$AQ,M$1,FALSE)</f>
        <v>0</v>
      </c>
      <c r="N25" s="17">
        <f>VLOOKUP($A25,'設問C-2'!$A:$AQ,N$1,FALSE)</f>
        <v>0</v>
      </c>
      <c r="O25" s="17">
        <f>VLOOKUP($A25,'設問C-2'!$A:$AQ,O$1,FALSE)</f>
        <v>0</v>
      </c>
      <c r="P25" s="1">
        <v>21</v>
      </c>
    </row>
    <row r="26" spans="1:16" ht="14.25" customHeight="1">
      <c r="A26" s="14">
        <v>22</v>
      </c>
      <c r="B26" s="32">
        <f t="shared" si="0"/>
        <v>0</v>
      </c>
      <c r="C26" s="19">
        <f t="shared" si="1"/>
        <v>0</v>
      </c>
      <c r="D26" s="26">
        <f>'設問C-2'!$H$54</f>
        <v>0</v>
      </c>
      <c r="E26" s="18">
        <f>VLOOKUP($A26,'設問C-2'!$A:$AQ,E$1,FALSE)</f>
        <v>0</v>
      </c>
      <c r="F26" s="17">
        <f>VLOOKUP($A26,'設問C-2'!$A:$AQ,F$1,FALSE)</f>
        <v>0</v>
      </c>
      <c r="G26" s="19">
        <f>VLOOKUP($A26,'設問C-2'!$A:$AQ,G$1,FALSE)</f>
        <v>0</v>
      </c>
      <c r="H26" s="17">
        <f>VLOOKUP($A26,'設問C-2'!$A:$AQ,H$1,FALSE)</f>
        <v>0</v>
      </c>
      <c r="I26" s="17">
        <f>VLOOKUP($A26,'設問C-2'!$A:$AQ,I$1,FALSE)</f>
        <v>0</v>
      </c>
      <c r="J26" s="17">
        <f>VLOOKUP($A26,'設問C-2'!$A:$AQ,J$1,FALSE)</f>
        <v>0</v>
      </c>
      <c r="K26" s="17">
        <f>VLOOKUP($A26,'設問C-2'!$A:$AQ,K$1,FALSE)</f>
        <v>0</v>
      </c>
      <c r="L26" s="17">
        <f>VLOOKUP($A26,'設問C-2'!$A:$AQ,L$1,FALSE)</f>
        <v>0</v>
      </c>
      <c r="M26" s="17">
        <f>VLOOKUP($A26,'設問C-2'!$A:$AQ,M$1,FALSE)</f>
        <v>0</v>
      </c>
      <c r="N26" s="17">
        <f>VLOOKUP($A26,'設問C-2'!$A:$AQ,N$1,FALSE)</f>
        <v>0</v>
      </c>
      <c r="O26" s="17">
        <f>VLOOKUP($A26,'設問C-2'!$A:$AQ,O$1,FALSE)</f>
        <v>0</v>
      </c>
      <c r="P26" s="1">
        <v>22</v>
      </c>
    </row>
    <row r="27" spans="1:16" ht="14.25" customHeight="1">
      <c r="A27" s="14">
        <v>23</v>
      </c>
      <c r="B27" s="32">
        <f t="shared" si="0"/>
        <v>0</v>
      </c>
      <c r="C27" s="19">
        <f t="shared" si="1"/>
        <v>0</v>
      </c>
      <c r="D27" s="26">
        <f>'設問C-2'!$H$54</f>
        <v>0</v>
      </c>
      <c r="E27" s="18">
        <f>VLOOKUP($A27,'設問C-2'!$A:$AQ,E$1,FALSE)</f>
        <v>0</v>
      </c>
      <c r="F27" s="17">
        <f>VLOOKUP($A27,'設問C-2'!$A:$AQ,F$1,FALSE)</f>
        <v>0</v>
      </c>
      <c r="G27" s="19">
        <f>VLOOKUP($A27,'設問C-2'!$A:$AQ,G$1,FALSE)</f>
        <v>0</v>
      </c>
      <c r="H27" s="17">
        <f>VLOOKUP($A27,'設問C-2'!$A:$AQ,H$1,FALSE)</f>
        <v>0</v>
      </c>
      <c r="I27" s="17">
        <f>VLOOKUP($A27,'設問C-2'!$A:$AQ,I$1,FALSE)</f>
        <v>0</v>
      </c>
      <c r="J27" s="17">
        <f>VLOOKUP($A27,'設問C-2'!$A:$AQ,J$1,FALSE)</f>
        <v>0</v>
      </c>
      <c r="K27" s="17">
        <f>VLOOKUP($A27,'設問C-2'!$A:$AQ,K$1,FALSE)</f>
        <v>0</v>
      </c>
      <c r="L27" s="17">
        <f>VLOOKUP($A27,'設問C-2'!$A:$AQ,L$1,FALSE)</f>
        <v>0</v>
      </c>
      <c r="M27" s="17">
        <f>VLOOKUP($A27,'設問C-2'!$A:$AQ,M$1,FALSE)</f>
        <v>0</v>
      </c>
      <c r="N27" s="17">
        <f>VLOOKUP($A27,'設問C-2'!$A:$AQ,N$1,FALSE)</f>
        <v>0</v>
      </c>
      <c r="O27" s="17">
        <f>VLOOKUP($A27,'設問C-2'!$A:$AQ,O$1,FALSE)</f>
        <v>0</v>
      </c>
      <c r="P27" s="1">
        <v>23</v>
      </c>
    </row>
    <row r="28" spans="1:16" ht="14.25" customHeight="1" thickBot="1">
      <c r="A28" s="14">
        <v>24</v>
      </c>
      <c r="B28" s="33">
        <f t="shared" si="0"/>
        <v>0</v>
      </c>
      <c r="C28" s="34">
        <f t="shared" si="1"/>
        <v>0</v>
      </c>
      <c r="D28" s="35">
        <f>'設問C-2'!$H$54</f>
        <v>0</v>
      </c>
      <c r="E28" s="36">
        <f>VLOOKUP($A28,'設問C-2'!$A:$AQ,E$1,FALSE)</f>
        <v>0</v>
      </c>
      <c r="F28" s="37">
        <f>VLOOKUP($A28,'設問C-2'!$A:$AQ,F$1,FALSE)</f>
        <v>0</v>
      </c>
      <c r="G28" s="34">
        <f>VLOOKUP($A28,'設問C-2'!$A:$AQ,G$1,FALSE)</f>
        <v>0</v>
      </c>
      <c r="H28" s="37">
        <f>VLOOKUP($A28,'設問C-2'!$A:$AQ,H$1,FALSE)</f>
        <v>0</v>
      </c>
      <c r="I28" s="37">
        <f>VLOOKUP($A28,'設問C-2'!$A:$AQ,I$1,FALSE)</f>
        <v>0</v>
      </c>
      <c r="J28" s="37">
        <f>VLOOKUP($A28,'設問C-2'!$A:$AQ,J$1,FALSE)</f>
        <v>0</v>
      </c>
      <c r="K28" s="37">
        <f>VLOOKUP($A28,'設問C-2'!$A:$AQ,K$1,FALSE)</f>
        <v>0</v>
      </c>
      <c r="L28" s="37">
        <f>VLOOKUP($A28,'設問C-2'!$A:$AQ,L$1,FALSE)</f>
        <v>0</v>
      </c>
      <c r="M28" s="37">
        <f>VLOOKUP($A28,'設問C-2'!$A:$AQ,M$1,FALSE)</f>
        <v>0</v>
      </c>
      <c r="N28" s="37">
        <f>VLOOKUP($A28,'設問C-2'!$A:$AQ,N$1,FALSE)</f>
        <v>0</v>
      </c>
      <c r="O28" s="37">
        <f>VLOOKUP($A28,'設問C-2'!$A:$AQ,O$1,FALSE)</f>
        <v>0</v>
      </c>
      <c r="P28" s="1">
        <v>24</v>
      </c>
    </row>
    <row r="29" spans="1:16" ht="14.25" customHeight="1">
      <c r="A29" s="14">
        <v>25</v>
      </c>
      <c r="B29" s="27">
        <f t="shared" si="0"/>
        <v>0</v>
      </c>
      <c r="C29" s="28">
        <f>'設問C-2'!$B$77</f>
        <v>0</v>
      </c>
      <c r="D29" s="29">
        <f>'設問C-2'!$H$77</f>
        <v>0</v>
      </c>
      <c r="E29" s="30">
        <f>VLOOKUP($A29,'設問C-2'!$A:$AQ,E$1,FALSE)</f>
        <v>0</v>
      </c>
      <c r="F29" s="31">
        <f>VLOOKUP($A29,'設問C-2'!$A:$AQ,F$1,FALSE)</f>
        <v>0</v>
      </c>
      <c r="G29" s="28">
        <f>VLOOKUP($A29,'設問C-2'!$A:$AQ,G$1,FALSE)</f>
        <v>0</v>
      </c>
      <c r="H29" s="31">
        <f>VLOOKUP($A29,'設問C-2'!$A:$AQ,H$1,FALSE)</f>
        <v>0</v>
      </c>
      <c r="I29" s="31">
        <f>VLOOKUP($A29,'設問C-2'!$A:$AQ,I$1,FALSE)</f>
        <v>0</v>
      </c>
      <c r="J29" s="31">
        <f>VLOOKUP($A29,'設問C-2'!$A:$AQ,J$1,FALSE)</f>
        <v>0</v>
      </c>
      <c r="K29" s="31">
        <f>VLOOKUP($A29,'設問C-2'!$A:$AQ,K$1,FALSE)</f>
        <v>0</v>
      </c>
      <c r="L29" s="31">
        <f>VLOOKUP($A29,'設問C-2'!$A:$AQ,L$1,FALSE)</f>
        <v>0</v>
      </c>
      <c r="M29" s="31">
        <f>VLOOKUP($A29,'設問C-2'!$A:$AQ,M$1,FALSE)</f>
        <v>0</v>
      </c>
      <c r="N29" s="31">
        <f>VLOOKUP($A29,'設問C-2'!$A:$AQ,N$1,FALSE)</f>
        <v>0</v>
      </c>
      <c r="O29" s="31">
        <f>VLOOKUP($A29,'設問C-2'!$A:$AQ,O$1,FALSE)</f>
        <v>0</v>
      </c>
      <c r="P29" s="1">
        <v>25</v>
      </c>
    </row>
    <row r="30" spans="1:16" ht="14.25" customHeight="1">
      <c r="A30" s="14">
        <v>26</v>
      </c>
      <c r="B30" s="32">
        <f t="shared" si="0"/>
        <v>0</v>
      </c>
      <c r="C30" s="19">
        <f t="shared" si="1"/>
        <v>0</v>
      </c>
      <c r="D30" s="26">
        <f>'設問C-2'!$H$77</f>
        <v>0</v>
      </c>
      <c r="E30" s="18">
        <f>VLOOKUP($A30,'設問C-2'!$A:$AQ,E$1,FALSE)</f>
        <v>0</v>
      </c>
      <c r="F30" s="17">
        <f>VLOOKUP($A30,'設問C-2'!$A:$AQ,F$1,FALSE)</f>
        <v>0</v>
      </c>
      <c r="G30" s="19">
        <f>VLOOKUP($A30,'設問C-2'!$A:$AQ,G$1,FALSE)</f>
        <v>0</v>
      </c>
      <c r="H30" s="17">
        <f>VLOOKUP($A30,'設問C-2'!$A:$AQ,H$1,FALSE)</f>
        <v>0</v>
      </c>
      <c r="I30" s="17">
        <f>VLOOKUP($A30,'設問C-2'!$A:$AQ,I$1,FALSE)</f>
        <v>0</v>
      </c>
      <c r="J30" s="17">
        <f>VLOOKUP($A30,'設問C-2'!$A:$AQ,J$1,FALSE)</f>
        <v>0</v>
      </c>
      <c r="K30" s="17">
        <f>VLOOKUP($A30,'設問C-2'!$A:$AQ,K$1,FALSE)</f>
        <v>0</v>
      </c>
      <c r="L30" s="17">
        <f>VLOOKUP($A30,'設問C-2'!$A:$AQ,L$1,FALSE)</f>
        <v>0</v>
      </c>
      <c r="M30" s="17">
        <f>VLOOKUP($A30,'設問C-2'!$A:$AQ,M$1,FALSE)</f>
        <v>0</v>
      </c>
      <c r="N30" s="17">
        <f>VLOOKUP($A30,'設問C-2'!$A:$AQ,N$1,FALSE)</f>
        <v>0</v>
      </c>
      <c r="O30" s="17">
        <f>VLOOKUP($A30,'設問C-2'!$A:$AQ,O$1,FALSE)</f>
        <v>0</v>
      </c>
      <c r="P30" s="1">
        <v>26</v>
      </c>
    </row>
    <row r="31" spans="1:16" ht="14.25" customHeight="1">
      <c r="A31" s="14">
        <v>27</v>
      </c>
      <c r="B31" s="32">
        <f t="shared" si="0"/>
        <v>0</v>
      </c>
      <c r="C31" s="19">
        <f t="shared" si="1"/>
        <v>0</v>
      </c>
      <c r="D31" s="26">
        <f>'設問C-2'!$H$77</f>
        <v>0</v>
      </c>
      <c r="E31" s="18">
        <f>VLOOKUP($A31,'設問C-2'!$A:$AQ,E$1,FALSE)</f>
        <v>0</v>
      </c>
      <c r="F31" s="17">
        <f>VLOOKUP($A31,'設問C-2'!$A:$AQ,F$1,FALSE)</f>
        <v>0</v>
      </c>
      <c r="G31" s="19">
        <f>VLOOKUP($A31,'設問C-2'!$A:$AQ,G$1,FALSE)</f>
        <v>0</v>
      </c>
      <c r="H31" s="17">
        <f>VLOOKUP($A31,'設問C-2'!$A:$AQ,H$1,FALSE)</f>
        <v>0</v>
      </c>
      <c r="I31" s="17">
        <f>VLOOKUP($A31,'設問C-2'!$A:$AQ,I$1,FALSE)</f>
        <v>0</v>
      </c>
      <c r="J31" s="17">
        <f>VLOOKUP($A31,'設問C-2'!$A:$AQ,J$1,FALSE)</f>
        <v>0</v>
      </c>
      <c r="K31" s="17">
        <f>VLOOKUP($A31,'設問C-2'!$A:$AQ,K$1,FALSE)</f>
        <v>0</v>
      </c>
      <c r="L31" s="17">
        <f>VLOOKUP($A31,'設問C-2'!$A:$AQ,L$1,FALSE)</f>
        <v>0</v>
      </c>
      <c r="M31" s="17">
        <f>VLOOKUP($A31,'設問C-2'!$A:$AQ,M$1,FALSE)</f>
        <v>0</v>
      </c>
      <c r="N31" s="17">
        <f>VLOOKUP($A31,'設問C-2'!$A:$AQ,N$1,FALSE)</f>
        <v>0</v>
      </c>
      <c r="O31" s="17">
        <f>VLOOKUP($A31,'設問C-2'!$A:$AQ,O$1,FALSE)</f>
        <v>0</v>
      </c>
      <c r="P31" s="1">
        <v>27</v>
      </c>
    </row>
    <row r="32" spans="1:16" ht="14.25" customHeight="1">
      <c r="A32" s="14">
        <v>28</v>
      </c>
      <c r="B32" s="32">
        <f t="shared" si="0"/>
        <v>0</v>
      </c>
      <c r="C32" s="19">
        <f t="shared" si="1"/>
        <v>0</v>
      </c>
      <c r="D32" s="26">
        <f>'設問C-2'!$H$77</f>
        <v>0</v>
      </c>
      <c r="E32" s="18">
        <f>VLOOKUP($A32,'設問C-2'!$A:$AQ,E$1,FALSE)</f>
        <v>0</v>
      </c>
      <c r="F32" s="17">
        <f>VLOOKUP($A32,'設問C-2'!$A:$AQ,F$1,FALSE)</f>
        <v>0</v>
      </c>
      <c r="G32" s="19">
        <f>VLOOKUP($A32,'設問C-2'!$A:$AQ,G$1,FALSE)</f>
        <v>0</v>
      </c>
      <c r="H32" s="17">
        <f>VLOOKUP($A32,'設問C-2'!$A:$AQ,H$1,FALSE)</f>
        <v>0</v>
      </c>
      <c r="I32" s="17">
        <f>VLOOKUP($A32,'設問C-2'!$A:$AQ,I$1,FALSE)</f>
        <v>0</v>
      </c>
      <c r="J32" s="17">
        <f>VLOOKUP($A32,'設問C-2'!$A:$AQ,J$1,FALSE)</f>
        <v>0</v>
      </c>
      <c r="K32" s="17">
        <f>VLOOKUP($A32,'設問C-2'!$A:$AQ,K$1,FALSE)</f>
        <v>0</v>
      </c>
      <c r="L32" s="17">
        <f>VLOOKUP($A32,'設問C-2'!$A:$AQ,L$1,FALSE)</f>
        <v>0</v>
      </c>
      <c r="M32" s="17">
        <f>VLOOKUP($A32,'設問C-2'!$A:$AQ,M$1,FALSE)</f>
        <v>0</v>
      </c>
      <c r="N32" s="17">
        <f>VLOOKUP($A32,'設問C-2'!$A:$AQ,N$1,FALSE)</f>
        <v>0</v>
      </c>
      <c r="O32" s="17">
        <f>VLOOKUP($A32,'設問C-2'!$A:$AQ,O$1,FALSE)</f>
        <v>0</v>
      </c>
      <c r="P32" s="1">
        <v>28</v>
      </c>
    </row>
    <row r="33" spans="1:16" ht="14.25" customHeight="1">
      <c r="A33" s="14">
        <v>29</v>
      </c>
      <c r="B33" s="32">
        <f t="shared" si="0"/>
        <v>0</v>
      </c>
      <c r="C33" s="19">
        <f t="shared" si="1"/>
        <v>0</v>
      </c>
      <c r="D33" s="26">
        <f>'設問C-2'!$H$77</f>
        <v>0</v>
      </c>
      <c r="E33" s="18">
        <f>VLOOKUP($A33,'設問C-2'!$A:$AQ,E$1,FALSE)</f>
        <v>0</v>
      </c>
      <c r="F33" s="17">
        <f>VLOOKUP($A33,'設問C-2'!$A:$AQ,F$1,FALSE)</f>
        <v>0</v>
      </c>
      <c r="G33" s="19">
        <f>VLOOKUP($A33,'設問C-2'!$A:$AQ,G$1,FALSE)</f>
        <v>0</v>
      </c>
      <c r="H33" s="17">
        <f>VLOOKUP($A33,'設問C-2'!$A:$AQ,H$1,FALSE)</f>
        <v>0</v>
      </c>
      <c r="I33" s="17">
        <f>VLOOKUP($A33,'設問C-2'!$A:$AQ,I$1,FALSE)</f>
        <v>0</v>
      </c>
      <c r="J33" s="17">
        <f>VLOOKUP($A33,'設問C-2'!$A:$AQ,J$1,FALSE)</f>
        <v>0</v>
      </c>
      <c r="K33" s="17">
        <f>VLOOKUP($A33,'設問C-2'!$A:$AQ,K$1,FALSE)</f>
        <v>0</v>
      </c>
      <c r="L33" s="17">
        <f>VLOOKUP($A33,'設問C-2'!$A:$AQ,L$1,FALSE)</f>
        <v>0</v>
      </c>
      <c r="M33" s="17">
        <f>VLOOKUP($A33,'設問C-2'!$A:$AQ,M$1,FALSE)</f>
        <v>0</v>
      </c>
      <c r="N33" s="17">
        <f>VLOOKUP($A33,'設問C-2'!$A:$AQ,N$1,FALSE)</f>
        <v>0</v>
      </c>
      <c r="O33" s="17">
        <f>VLOOKUP($A33,'設問C-2'!$A:$AQ,O$1,FALSE)</f>
        <v>0</v>
      </c>
      <c r="P33" s="1">
        <v>29</v>
      </c>
    </row>
    <row r="34" spans="1:16" ht="14.25" customHeight="1">
      <c r="A34" s="14">
        <v>30</v>
      </c>
      <c r="B34" s="32">
        <f t="shared" si="0"/>
        <v>0</v>
      </c>
      <c r="C34" s="19">
        <f t="shared" si="1"/>
        <v>0</v>
      </c>
      <c r="D34" s="26">
        <f>'設問C-2'!$H$77</f>
        <v>0</v>
      </c>
      <c r="E34" s="18">
        <f>VLOOKUP($A34,'設問C-2'!$A:$AQ,E$1,FALSE)</f>
        <v>0</v>
      </c>
      <c r="F34" s="17">
        <f>VLOOKUP($A34,'設問C-2'!$A:$AQ,F$1,FALSE)</f>
        <v>0</v>
      </c>
      <c r="G34" s="19">
        <f>VLOOKUP($A34,'設問C-2'!$A:$AQ,G$1,FALSE)</f>
        <v>0</v>
      </c>
      <c r="H34" s="17">
        <f>VLOOKUP($A34,'設問C-2'!$A:$AQ,H$1,FALSE)</f>
        <v>0</v>
      </c>
      <c r="I34" s="17">
        <f>VLOOKUP($A34,'設問C-2'!$A:$AQ,I$1,FALSE)</f>
        <v>0</v>
      </c>
      <c r="J34" s="17">
        <f>VLOOKUP($A34,'設問C-2'!$A:$AQ,J$1,FALSE)</f>
        <v>0</v>
      </c>
      <c r="K34" s="17">
        <f>VLOOKUP($A34,'設問C-2'!$A:$AQ,K$1,FALSE)</f>
        <v>0</v>
      </c>
      <c r="L34" s="17">
        <f>VLOOKUP($A34,'設問C-2'!$A:$AQ,L$1,FALSE)</f>
        <v>0</v>
      </c>
      <c r="M34" s="17">
        <f>VLOOKUP($A34,'設問C-2'!$A:$AQ,M$1,FALSE)</f>
        <v>0</v>
      </c>
      <c r="N34" s="17">
        <f>VLOOKUP($A34,'設問C-2'!$A:$AQ,N$1,FALSE)</f>
        <v>0</v>
      </c>
      <c r="O34" s="17">
        <f>VLOOKUP($A34,'設問C-2'!$A:$AQ,O$1,FALSE)</f>
        <v>0</v>
      </c>
      <c r="P34" s="1">
        <v>30</v>
      </c>
    </row>
    <row r="35" spans="1:16" ht="14.25" customHeight="1">
      <c r="A35" s="14">
        <v>31</v>
      </c>
      <c r="B35" s="32">
        <f t="shared" si="0"/>
        <v>0</v>
      </c>
      <c r="C35" s="19">
        <f t="shared" si="1"/>
        <v>0</v>
      </c>
      <c r="D35" s="26">
        <f>'設問C-2'!$H$77</f>
        <v>0</v>
      </c>
      <c r="E35" s="18">
        <f>VLOOKUP($A35,'設問C-2'!$A:$AQ,E$1,FALSE)</f>
        <v>0</v>
      </c>
      <c r="F35" s="17">
        <f>VLOOKUP($A35,'設問C-2'!$A:$AQ,F$1,FALSE)</f>
        <v>0</v>
      </c>
      <c r="G35" s="19">
        <f>VLOOKUP($A35,'設問C-2'!$A:$AQ,G$1,FALSE)</f>
        <v>0</v>
      </c>
      <c r="H35" s="17">
        <f>VLOOKUP($A35,'設問C-2'!$A:$AQ,H$1,FALSE)</f>
        <v>0</v>
      </c>
      <c r="I35" s="17">
        <f>VLOOKUP($A35,'設問C-2'!$A:$AQ,I$1,FALSE)</f>
        <v>0</v>
      </c>
      <c r="J35" s="17">
        <f>VLOOKUP($A35,'設問C-2'!$A:$AQ,J$1,FALSE)</f>
        <v>0</v>
      </c>
      <c r="K35" s="17">
        <f>VLOOKUP($A35,'設問C-2'!$A:$AQ,K$1,FALSE)</f>
        <v>0</v>
      </c>
      <c r="L35" s="17">
        <f>VLOOKUP($A35,'設問C-2'!$A:$AQ,L$1,FALSE)</f>
        <v>0</v>
      </c>
      <c r="M35" s="17">
        <f>VLOOKUP($A35,'設問C-2'!$A:$AQ,M$1,FALSE)</f>
        <v>0</v>
      </c>
      <c r="N35" s="17">
        <f>VLOOKUP($A35,'設問C-2'!$A:$AQ,N$1,FALSE)</f>
        <v>0</v>
      </c>
      <c r="O35" s="17">
        <f>VLOOKUP($A35,'設問C-2'!$A:$AQ,O$1,FALSE)</f>
        <v>0</v>
      </c>
      <c r="P35" s="1">
        <v>31</v>
      </c>
    </row>
    <row r="36" spans="1:16" ht="14.25" customHeight="1" thickBot="1">
      <c r="A36" s="14">
        <v>32</v>
      </c>
      <c r="B36" s="33">
        <f t="shared" si="0"/>
        <v>0</v>
      </c>
      <c r="C36" s="34">
        <f t="shared" si="1"/>
        <v>0</v>
      </c>
      <c r="D36" s="35">
        <f>'設問C-2'!$H$77</f>
        <v>0</v>
      </c>
      <c r="E36" s="36">
        <f>VLOOKUP($A36,'設問C-2'!$A:$AQ,E$1,FALSE)</f>
        <v>0</v>
      </c>
      <c r="F36" s="37">
        <f>VLOOKUP($A36,'設問C-2'!$A:$AQ,F$1,FALSE)</f>
        <v>0</v>
      </c>
      <c r="G36" s="34">
        <f>VLOOKUP($A36,'設問C-2'!$A:$AQ,G$1,FALSE)</f>
        <v>0</v>
      </c>
      <c r="H36" s="37">
        <f>VLOOKUP($A36,'設問C-2'!$A:$AQ,H$1,FALSE)</f>
        <v>0</v>
      </c>
      <c r="I36" s="37">
        <f>VLOOKUP($A36,'設問C-2'!$A:$AQ,I$1,FALSE)</f>
        <v>0</v>
      </c>
      <c r="J36" s="37">
        <f>VLOOKUP($A36,'設問C-2'!$A:$AQ,J$1,FALSE)</f>
        <v>0</v>
      </c>
      <c r="K36" s="37">
        <f>VLOOKUP($A36,'設問C-2'!$A:$AQ,K$1,FALSE)</f>
        <v>0</v>
      </c>
      <c r="L36" s="37">
        <f>VLOOKUP($A36,'設問C-2'!$A:$AQ,L$1,FALSE)</f>
        <v>0</v>
      </c>
      <c r="M36" s="37">
        <f>VLOOKUP($A36,'設問C-2'!$A:$AQ,M$1,FALSE)</f>
        <v>0</v>
      </c>
      <c r="N36" s="37">
        <f>VLOOKUP($A36,'設問C-2'!$A:$AQ,N$1,FALSE)</f>
        <v>0</v>
      </c>
      <c r="O36" s="37">
        <f>VLOOKUP($A36,'設問C-2'!$A:$AQ,O$1,FALSE)</f>
        <v>0</v>
      </c>
      <c r="P36" s="1">
        <v>32</v>
      </c>
    </row>
    <row r="37" spans="1:16" ht="14.25" customHeight="1">
      <c r="A37" s="14">
        <v>33</v>
      </c>
      <c r="B37" s="27">
        <f t="shared" si="0"/>
        <v>0</v>
      </c>
      <c r="C37" s="28">
        <f>'設問C-2'!$B$100</f>
        <v>0</v>
      </c>
      <c r="D37" s="29">
        <f>'設問C-2'!$H$100</f>
        <v>0</v>
      </c>
      <c r="E37" s="30">
        <f>VLOOKUP($A37,'設問C-2'!$A:$AQ,E$1,FALSE)</f>
        <v>0</v>
      </c>
      <c r="F37" s="31">
        <f>VLOOKUP($A37,'設問C-2'!$A:$AQ,F$1,FALSE)</f>
        <v>0</v>
      </c>
      <c r="G37" s="28">
        <f>VLOOKUP($A37,'設問C-2'!$A:$AQ,G$1,FALSE)</f>
        <v>0</v>
      </c>
      <c r="H37" s="31">
        <f>VLOOKUP($A37,'設問C-2'!$A:$AQ,H$1,FALSE)</f>
        <v>0</v>
      </c>
      <c r="I37" s="31">
        <f>VLOOKUP($A37,'設問C-2'!$A:$AQ,I$1,FALSE)</f>
        <v>0</v>
      </c>
      <c r="J37" s="31">
        <f>VLOOKUP($A37,'設問C-2'!$A:$AQ,J$1,FALSE)</f>
        <v>0</v>
      </c>
      <c r="K37" s="31">
        <f>VLOOKUP($A37,'設問C-2'!$A:$AQ,K$1,FALSE)</f>
        <v>0</v>
      </c>
      <c r="L37" s="31">
        <f>VLOOKUP($A37,'設問C-2'!$A:$AQ,L$1,FALSE)</f>
        <v>0</v>
      </c>
      <c r="M37" s="31">
        <f>VLOOKUP($A37,'設問C-2'!$A:$AQ,M$1,FALSE)</f>
        <v>0</v>
      </c>
      <c r="N37" s="31">
        <f>VLOOKUP($A37,'設問C-2'!$A:$AQ,N$1,FALSE)</f>
        <v>0</v>
      </c>
      <c r="O37" s="31">
        <f>VLOOKUP($A37,'設問C-2'!$A:$AQ,O$1,FALSE)</f>
        <v>0</v>
      </c>
      <c r="P37" s="1">
        <v>33</v>
      </c>
    </row>
    <row r="38" spans="1:16" ht="14.25" customHeight="1">
      <c r="A38" s="14">
        <v>34</v>
      </c>
      <c r="B38" s="32">
        <f t="shared" si="0"/>
        <v>0</v>
      </c>
      <c r="C38" s="19">
        <f t="shared" si="1"/>
        <v>0</v>
      </c>
      <c r="D38" s="26">
        <f>'設問C-2'!$H$100</f>
        <v>0</v>
      </c>
      <c r="E38" s="18">
        <f>VLOOKUP($A38,'設問C-2'!$A:$AQ,E$1,FALSE)</f>
        <v>0</v>
      </c>
      <c r="F38" s="17">
        <f>VLOOKUP($A38,'設問C-2'!$A:$AQ,F$1,FALSE)</f>
        <v>0</v>
      </c>
      <c r="G38" s="19">
        <f>VLOOKUP($A38,'設問C-2'!$A:$AQ,G$1,FALSE)</f>
        <v>0</v>
      </c>
      <c r="H38" s="17">
        <f>VLOOKUP($A38,'設問C-2'!$A:$AQ,H$1,FALSE)</f>
        <v>0</v>
      </c>
      <c r="I38" s="17">
        <f>VLOOKUP($A38,'設問C-2'!$A:$AQ,I$1,FALSE)</f>
        <v>0</v>
      </c>
      <c r="J38" s="17">
        <f>VLOOKUP($A38,'設問C-2'!$A:$AQ,J$1,FALSE)</f>
        <v>0</v>
      </c>
      <c r="K38" s="17">
        <f>VLOOKUP($A38,'設問C-2'!$A:$AQ,K$1,FALSE)</f>
        <v>0</v>
      </c>
      <c r="L38" s="17">
        <f>VLOOKUP($A38,'設問C-2'!$A:$AQ,L$1,FALSE)</f>
        <v>0</v>
      </c>
      <c r="M38" s="17">
        <f>VLOOKUP($A38,'設問C-2'!$A:$AQ,M$1,FALSE)</f>
        <v>0</v>
      </c>
      <c r="N38" s="17">
        <f>VLOOKUP($A38,'設問C-2'!$A:$AQ,N$1,FALSE)</f>
        <v>0</v>
      </c>
      <c r="O38" s="17">
        <f>VLOOKUP($A38,'設問C-2'!$A:$AQ,O$1,FALSE)</f>
        <v>0</v>
      </c>
      <c r="P38" s="1">
        <v>34</v>
      </c>
    </row>
    <row r="39" spans="1:16" ht="14.25" customHeight="1">
      <c r="A39" s="14">
        <v>35</v>
      </c>
      <c r="B39" s="32">
        <f t="shared" si="0"/>
        <v>0</v>
      </c>
      <c r="C39" s="19">
        <f t="shared" si="1"/>
        <v>0</v>
      </c>
      <c r="D39" s="26">
        <f>'設問C-2'!$H$100</f>
        <v>0</v>
      </c>
      <c r="E39" s="18">
        <f>VLOOKUP($A39,'設問C-2'!$A:$AQ,E$1,FALSE)</f>
        <v>0</v>
      </c>
      <c r="F39" s="17">
        <f>VLOOKUP($A39,'設問C-2'!$A:$AQ,F$1,FALSE)</f>
        <v>0</v>
      </c>
      <c r="G39" s="19">
        <f>VLOOKUP($A39,'設問C-2'!$A:$AQ,G$1,FALSE)</f>
        <v>0</v>
      </c>
      <c r="H39" s="17">
        <f>VLOOKUP($A39,'設問C-2'!$A:$AQ,H$1,FALSE)</f>
        <v>0</v>
      </c>
      <c r="I39" s="17">
        <f>VLOOKUP($A39,'設問C-2'!$A:$AQ,I$1,FALSE)</f>
        <v>0</v>
      </c>
      <c r="J39" s="17">
        <f>VLOOKUP($A39,'設問C-2'!$A:$AQ,J$1,FALSE)</f>
        <v>0</v>
      </c>
      <c r="K39" s="17">
        <f>VLOOKUP($A39,'設問C-2'!$A:$AQ,K$1,FALSE)</f>
        <v>0</v>
      </c>
      <c r="L39" s="17">
        <f>VLOOKUP($A39,'設問C-2'!$A:$AQ,L$1,FALSE)</f>
        <v>0</v>
      </c>
      <c r="M39" s="17">
        <f>VLOOKUP($A39,'設問C-2'!$A:$AQ,M$1,FALSE)</f>
        <v>0</v>
      </c>
      <c r="N39" s="17">
        <f>VLOOKUP($A39,'設問C-2'!$A:$AQ,N$1,FALSE)</f>
        <v>0</v>
      </c>
      <c r="O39" s="17">
        <f>VLOOKUP($A39,'設問C-2'!$A:$AQ,O$1,FALSE)</f>
        <v>0</v>
      </c>
      <c r="P39" s="1">
        <v>35</v>
      </c>
    </row>
    <row r="40" spans="1:16" ht="14.25" customHeight="1">
      <c r="A40" s="14">
        <v>36</v>
      </c>
      <c r="B40" s="32">
        <f t="shared" si="0"/>
        <v>0</v>
      </c>
      <c r="C40" s="19">
        <f t="shared" si="1"/>
        <v>0</v>
      </c>
      <c r="D40" s="26">
        <f>'設問C-2'!$H$100</f>
        <v>0</v>
      </c>
      <c r="E40" s="18">
        <f>VLOOKUP($A40,'設問C-2'!$A:$AQ,E$1,FALSE)</f>
        <v>0</v>
      </c>
      <c r="F40" s="17">
        <f>VLOOKUP($A40,'設問C-2'!$A:$AQ,F$1,FALSE)</f>
        <v>0</v>
      </c>
      <c r="G40" s="19">
        <f>VLOOKUP($A40,'設問C-2'!$A:$AQ,G$1,FALSE)</f>
        <v>0</v>
      </c>
      <c r="H40" s="17">
        <f>VLOOKUP($A40,'設問C-2'!$A:$AQ,H$1,FALSE)</f>
        <v>0</v>
      </c>
      <c r="I40" s="17">
        <f>VLOOKUP($A40,'設問C-2'!$A:$AQ,I$1,FALSE)</f>
        <v>0</v>
      </c>
      <c r="J40" s="17">
        <f>VLOOKUP($A40,'設問C-2'!$A:$AQ,J$1,FALSE)</f>
        <v>0</v>
      </c>
      <c r="K40" s="17">
        <f>VLOOKUP($A40,'設問C-2'!$A:$AQ,K$1,FALSE)</f>
        <v>0</v>
      </c>
      <c r="L40" s="17">
        <f>VLOOKUP($A40,'設問C-2'!$A:$AQ,L$1,FALSE)</f>
        <v>0</v>
      </c>
      <c r="M40" s="17">
        <f>VLOOKUP($A40,'設問C-2'!$A:$AQ,M$1,FALSE)</f>
        <v>0</v>
      </c>
      <c r="N40" s="17">
        <f>VLOOKUP($A40,'設問C-2'!$A:$AQ,N$1,FALSE)</f>
        <v>0</v>
      </c>
      <c r="O40" s="17">
        <f>VLOOKUP($A40,'設問C-2'!$A:$AQ,O$1,FALSE)</f>
        <v>0</v>
      </c>
      <c r="P40" s="1">
        <v>36</v>
      </c>
    </row>
    <row r="41" spans="1:16" ht="14.25" customHeight="1">
      <c r="A41" s="14">
        <v>37</v>
      </c>
      <c r="B41" s="32">
        <f t="shared" si="0"/>
        <v>0</v>
      </c>
      <c r="C41" s="19">
        <f t="shared" si="1"/>
        <v>0</v>
      </c>
      <c r="D41" s="26">
        <f>'設問C-2'!$H$100</f>
        <v>0</v>
      </c>
      <c r="E41" s="18">
        <f>VLOOKUP($A41,'設問C-2'!$A:$AQ,E$1,FALSE)</f>
        <v>0</v>
      </c>
      <c r="F41" s="17">
        <f>VLOOKUP($A41,'設問C-2'!$A:$AQ,F$1,FALSE)</f>
        <v>0</v>
      </c>
      <c r="G41" s="19">
        <f>VLOOKUP($A41,'設問C-2'!$A:$AQ,G$1,FALSE)</f>
        <v>0</v>
      </c>
      <c r="H41" s="17">
        <f>VLOOKUP($A41,'設問C-2'!$A:$AQ,H$1,FALSE)</f>
        <v>0</v>
      </c>
      <c r="I41" s="17">
        <f>VLOOKUP($A41,'設問C-2'!$A:$AQ,I$1,FALSE)</f>
        <v>0</v>
      </c>
      <c r="J41" s="17">
        <f>VLOOKUP($A41,'設問C-2'!$A:$AQ,J$1,FALSE)</f>
        <v>0</v>
      </c>
      <c r="K41" s="17">
        <f>VLOOKUP($A41,'設問C-2'!$A:$AQ,K$1,FALSE)</f>
        <v>0</v>
      </c>
      <c r="L41" s="17">
        <f>VLOOKUP($A41,'設問C-2'!$A:$AQ,L$1,FALSE)</f>
        <v>0</v>
      </c>
      <c r="M41" s="17">
        <f>VLOOKUP($A41,'設問C-2'!$A:$AQ,M$1,FALSE)</f>
        <v>0</v>
      </c>
      <c r="N41" s="17">
        <f>VLOOKUP($A41,'設問C-2'!$A:$AQ,N$1,FALSE)</f>
        <v>0</v>
      </c>
      <c r="O41" s="17">
        <f>VLOOKUP($A41,'設問C-2'!$A:$AQ,O$1,FALSE)</f>
        <v>0</v>
      </c>
      <c r="P41" s="1">
        <v>37</v>
      </c>
    </row>
    <row r="42" spans="1:16" ht="14.25" customHeight="1">
      <c r="A42" s="14">
        <v>38</v>
      </c>
      <c r="B42" s="32">
        <f t="shared" si="0"/>
        <v>0</v>
      </c>
      <c r="C42" s="19">
        <f t="shared" si="1"/>
        <v>0</v>
      </c>
      <c r="D42" s="26">
        <f>'設問C-2'!$H$100</f>
        <v>0</v>
      </c>
      <c r="E42" s="18">
        <f>VLOOKUP($A42,'設問C-2'!$A:$AQ,E$1,FALSE)</f>
        <v>0</v>
      </c>
      <c r="F42" s="17">
        <f>VLOOKUP($A42,'設問C-2'!$A:$AQ,F$1,FALSE)</f>
        <v>0</v>
      </c>
      <c r="G42" s="19">
        <f>VLOOKUP($A42,'設問C-2'!$A:$AQ,G$1,FALSE)</f>
        <v>0</v>
      </c>
      <c r="H42" s="17">
        <f>VLOOKUP($A42,'設問C-2'!$A:$AQ,H$1,FALSE)</f>
        <v>0</v>
      </c>
      <c r="I42" s="17">
        <f>VLOOKUP($A42,'設問C-2'!$A:$AQ,I$1,FALSE)</f>
        <v>0</v>
      </c>
      <c r="J42" s="17">
        <f>VLOOKUP($A42,'設問C-2'!$A:$AQ,J$1,FALSE)</f>
        <v>0</v>
      </c>
      <c r="K42" s="17">
        <f>VLOOKUP($A42,'設問C-2'!$A:$AQ,K$1,FALSE)</f>
        <v>0</v>
      </c>
      <c r="L42" s="17">
        <f>VLOOKUP($A42,'設問C-2'!$A:$AQ,L$1,FALSE)</f>
        <v>0</v>
      </c>
      <c r="M42" s="17">
        <f>VLOOKUP($A42,'設問C-2'!$A:$AQ,M$1,FALSE)</f>
        <v>0</v>
      </c>
      <c r="N42" s="17">
        <f>VLOOKUP($A42,'設問C-2'!$A:$AQ,N$1,FALSE)</f>
        <v>0</v>
      </c>
      <c r="O42" s="17">
        <f>VLOOKUP($A42,'設問C-2'!$A:$AQ,O$1,FALSE)</f>
        <v>0</v>
      </c>
      <c r="P42" s="1">
        <v>38</v>
      </c>
    </row>
    <row r="43" spans="1:16" ht="14.25" customHeight="1">
      <c r="A43" s="14">
        <v>39</v>
      </c>
      <c r="B43" s="32">
        <f t="shared" si="0"/>
        <v>0</v>
      </c>
      <c r="C43" s="19">
        <f t="shared" si="1"/>
        <v>0</v>
      </c>
      <c r="D43" s="26">
        <f>'設問C-2'!$H$100</f>
        <v>0</v>
      </c>
      <c r="E43" s="18">
        <f>VLOOKUP($A43,'設問C-2'!$A:$AQ,E$1,FALSE)</f>
        <v>0</v>
      </c>
      <c r="F43" s="17">
        <f>VLOOKUP($A43,'設問C-2'!$A:$AQ,F$1,FALSE)</f>
        <v>0</v>
      </c>
      <c r="G43" s="19">
        <f>VLOOKUP($A43,'設問C-2'!$A:$AQ,G$1,FALSE)</f>
        <v>0</v>
      </c>
      <c r="H43" s="17">
        <f>VLOOKUP($A43,'設問C-2'!$A:$AQ,H$1,FALSE)</f>
        <v>0</v>
      </c>
      <c r="I43" s="17">
        <f>VLOOKUP($A43,'設問C-2'!$A:$AQ,I$1,FALSE)</f>
        <v>0</v>
      </c>
      <c r="J43" s="17">
        <f>VLOOKUP($A43,'設問C-2'!$A:$AQ,J$1,FALSE)</f>
        <v>0</v>
      </c>
      <c r="K43" s="17">
        <f>VLOOKUP($A43,'設問C-2'!$A:$AQ,K$1,FALSE)</f>
        <v>0</v>
      </c>
      <c r="L43" s="17">
        <f>VLOOKUP($A43,'設問C-2'!$A:$AQ,L$1,FALSE)</f>
        <v>0</v>
      </c>
      <c r="M43" s="17">
        <f>VLOOKUP($A43,'設問C-2'!$A:$AQ,M$1,FALSE)</f>
        <v>0</v>
      </c>
      <c r="N43" s="17">
        <f>VLOOKUP($A43,'設問C-2'!$A:$AQ,N$1,FALSE)</f>
        <v>0</v>
      </c>
      <c r="O43" s="17">
        <f>VLOOKUP($A43,'設問C-2'!$A:$AQ,O$1,FALSE)</f>
        <v>0</v>
      </c>
      <c r="P43" s="1">
        <v>39</v>
      </c>
    </row>
    <row r="44" spans="1:16" ht="14.25" customHeight="1" thickBot="1">
      <c r="A44" s="14">
        <v>40</v>
      </c>
      <c r="B44" s="33">
        <f t="shared" si="0"/>
        <v>0</v>
      </c>
      <c r="C44" s="34">
        <f t="shared" si="1"/>
        <v>0</v>
      </c>
      <c r="D44" s="35">
        <f>'設問C-2'!$H$100</f>
        <v>0</v>
      </c>
      <c r="E44" s="36">
        <f>VLOOKUP($A44,'設問C-2'!$A:$AQ,E$1,FALSE)</f>
        <v>0</v>
      </c>
      <c r="F44" s="37">
        <f>VLOOKUP($A44,'設問C-2'!$A:$AQ,F$1,FALSE)</f>
        <v>0</v>
      </c>
      <c r="G44" s="34">
        <f>VLOOKUP($A44,'設問C-2'!$A:$AQ,G$1,FALSE)</f>
        <v>0</v>
      </c>
      <c r="H44" s="37">
        <f>VLOOKUP($A44,'設問C-2'!$A:$AQ,H$1,FALSE)</f>
        <v>0</v>
      </c>
      <c r="I44" s="37">
        <f>VLOOKUP($A44,'設問C-2'!$A:$AQ,I$1,FALSE)</f>
        <v>0</v>
      </c>
      <c r="J44" s="37">
        <f>VLOOKUP($A44,'設問C-2'!$A:$AQ,J$1,FALSE)</f>
        <v>0</v>
      </c>
      <c r="K44" s="37">
        <f>VLOOKUP($A44,'設問C-2'!$A:$AQ,K$1,FALSE)</f>
        <v>0</v>
      </c>
      <c r="L44" s="37">
        <f>VLOOKUP($A44,'設問C-2'!$A:$AQ,L$1,FALSE)</f>
        <v>0</v>
      </c>
      <c r="M44" s="37">
        <f>VLOOKUP($A44,'設問C-2'!$A:$AQ,M$1,FALSE)</f>
        <v>0</v>
      </c>
      <c r="N44" s="37">
        <f>VLOOKUP($A44,'設問C-2'!$A:$AQ,N$1,FALSE)</f>
        <v>0</v>
      </c>
      <c r="O44" s="37">
        <f>VLOOKUP($A44,'設問C-2'!$A:$AQ,O$1,FALSE)</f>
        <v>0</v>
      </c>
      <c r="P44" s="1">
        <v>40</v>
      </c>
    </row>
    <row r="45" spans="1:16" ht="14.25" customHeight="1">
      <c r="A45" s="14">
        <v>41</v>
      </c>
      <c r="B45" s="27">
        <f t="shared" si="0"/>
        <v>0</v>
      </c>
      <c r="C45" s="28">
        <f>'設問C-2'!$B$123</f>
        <v>0</v>
      </c>
      <c r="D45" s="29">
        <f>'設問C-2'!$H$123</f>
        <v>0</v>
      </c>
      <c r="E45" s="30">
        <f>VLOOKUP($A45,'設問C-2'!$A:$AQ,E$1,FALSE)</f>
        <v>0</v>
      </c>
      <c r="F45" s="31">
        <f>VLOOKUP($A45,'設問C-2'!$A:$AQ,F$1,FALSE)</f>
        <v>0</v>
      </c>
      <c r="G45" s="28">
        <f>VLOOKUP($A45,'設問C-2'!$A:$AQ,G$1,FALSE)</f>
        <v>0</v>
      </c>
      <c r="H45" s="31">
        <f>VLOOKUP($A45,'設問C-2'!$A:$AQ,H$1,FALSE)</f>
        <v>0</v>
      </c>
      <c r="I45" s="31">
        <f>VLOOKUP($A45,'設問C-2'!$A:$AQ,I$1,FALSE)</f>
        <v>0</v>
      </c>
      <c r="J45" s="31">
        <f>VLOOKUP($A45,'設問C-2'!$A:$AQ,J$1,FALSE)</f>
        <v>0</v>
      </c>
      <c r="K45" s="31">
        <f>VLOOKUP($A45,'設問C-2'!$A:$AQ,K$1,FALSE)</f>
        <v>0</v>
      </c>
      <c r="L45" s="31">
        <f>VLOOKUP($A45,'設問C-2'!$A:$AQ,L$1,FALSE)</f>
        <v>0</v>
      </c>
      <c r="M45" s="31">
        <f>VLOOKUP($A45,'設問C-2'!$A:$AQ,M$1,FALSE)</f>
        <v>0</v>
      </c>
      <c r="N45" s="31">
        <f>VLOOKUP($A45,'設問C-2'!$A:$AQ,N$1,FALSE)</f>
        <v>0</v>
      </c>
      <c r="O45" s="31">
        <f>VLOOKUP($A45,'設問C-2'!$A:$AQ,O$1,FALSE)</f>
        <v>0</v>
      </c>
      <c r="P45" s="1">
        <v>41</v>
      </c>
    </row>
    <row r="46" spans="1:16" ht="14.25" customHeight="1">
      <c r="A46" s="14">
        <v>42</v>
      </c>
      <c r="B46" s="32">
        <f t="shared" si="0"/>
        <v>0</v>
      </c>
      <c r="C46" s="19">
        <f t="shared" si="1"/>
        <v>0</v>
      </c>
      <c r="D46" s="26">
        <f>'設問C-2'!$H$123</f>
        <v>0</v>
      </c>
      <c r="E46" s="18">
        <f>VLOOKUP($A46,'設問C-2'!$A:$AQ,E$1,FALSE)</f>
        <v>0</v>
      </c>
      <c r="F46" s="17">
        <f>VLOOKUP($A46,'設問C-2'!$A:$AQ,F$1,FALSE)</f>
        <v>0</v>
      </c>
      <c r="G46" s="19">
        <f>VLOOKUP($A46,'設問C-2'!$A:$AQ,G$1,FALSE)</f>
        <v>0</v>
      </c>
      <c r="H46" s="17">
        <f>VLOOKUP($A46,'設問C-2'!$A:$AQ,H$1,FALSE)</f>
        <v>0</v>
      </c>
      <c r="I46" s="17">
        <f>VLOOKUP($A46,'設問C-2'!$A:$AQ,I$1,FALSE)</f>
        <v>0</v>
      </c>
      <c r="J46" s="17">
        <f>VLOOKUP($A46,'設問C-2'!$A:$AQ,J$1,FALSE)</f>
        <v>0</v>
      </c>
      <c r="K46" s="17">
        <f>VLOOKUP($A46,'設問C-2'!$A:$AQ,K$1,FALSE)</f>
        <v>0</v>
      </c>
      <c r="L46" s="17">
        <f>VLOOKUP($A46,'設問C-2'!$A:$AQ,L$1,FALSE)</f>
        <v>0</v>
      </c>
      <c r="M46" s="17">
        <f>VLOOKUP($A46,'設問C-2'!$A:$AQ,M$1,FALSE)</f>
        <v>0</v>
      </c>
      <c r="N46" s="17">
        <f>VLOOKUP($A46,'設問C-2'!$A:$AQ,N$1,FALSE)</f>
        <v>0</v>
      </c>
      <c r="O46" s="17">
        <f>VLOOKUP($A46,'設問C-2'!$A:$AQ,O$1,FALSE)</f>
        <v>0</v>
      </c>
      <c r="P46" s="1">
        <v>42</v>
      </c>
    </row>
    <row r="47" spans="1:16" ht="14.25" customHeight="1">
      <c r="A47" s="14">
        <v>43</v>
      </c>
      <c r="B47" s="32">
        <f t="shared" si="0"/>
        <v>0</v>
      </c>
      <c r="C47" s="19">
        <f t="shared" si="1"/>
        <v>0</v>
      </c>
      <c r="D47" s="26">
        <f>'設問C-2'!$H$123</f>
        <v>0</v>
      </c>
      <c r="E47" s="18">
        <f>VLOOKUP($A47,'設問C-2'!$A:$AQ,E$1,FALSE)</f>
        <v>0</v>
      </c>
      <c r="F47" s="17">
        <f>VLOOKUP($A47,'設問C-2'!$A:$AQ,F$1,FALSE)</f>
        <v>0</v>
      </c>
      <c r="G47" s="19">
        <f>VLOOKUP($A47,'設問C-2'!$A:$AQ,G$1,FALSE)</f>
        <v>0</v>
      </c>
      <c r="H47" s="17">
        <f>VLOOKUP($A47,'設問C-2'!$A:$AQ,H$1,FALSE)</f>
        <v>0</v>
      </c>
      <c r="I47" s="17">
        <f>VLOOKUP($A47,'設問C-2'!$A:$AQ,I$1,FALSE)</f>
        <v>0</v>
      </c>
      <c r="J47" s="17">
        <f>VLOOKUP($A47,'設問C-2'!$A:$AQ,J$1,FALSE)</f>
        <v>0</v>
      </c>
      <c r="K47" s="17">
        <f>VLOOKUP($A47,'設問C-2'!$A:$AQ,K$1,FALSE)</f>
        <v>0</v>
      </c>
      <c r="L47" s="17">
        <f>VLOOKUP($A47,'設問C-2'!$A:$AQ,L$1,FALSE)</f>
        <v>0</v>
      </c>
      <c r="M47" s="17">
        <f>VLOOKUP($A47,'設問C-2'!$A:$AQ,M$1,FALSE)</f>
        <v>0</v>
      </c>
      <c r="N47" s="17">
        <f>VLOOKUP($A47,'設問C-2'!$A:$AQ,N$1,FALSE)</f>
        <v>0</v>
      </c>
      <c r="O47" s="17">
        <f>VLOOKUP($A47,'設問C-2'!$A:$AQ,O$1,FALSE)</f>
        <v>0</v>
      </c>
      <c r="P47" s="1">
        <v>43</v>
      </c>
    </row>
    <row r="48" spans="1:16" ht="14.25" customHeight="1">
      <c r="A48" s="14">
        <v>44</v>
      </c>
      <c r="B48" s="32">
        <f t="shared" si="0"/>
        <v>0</v>
      </c>
      <c r="C48" s="19">
        <f t="shared" si="1"/>
        <v>0</v>
      </c>
      <c r="D48" s="26">
        <f>'設問C-2'!$H$123</f>
        <v>0</v>
      </c>
      <c r="E48" s="18">
        <f>VLOOKUP($A48,'設問C-2'!$A:$AQ,E$1,FALSE)</f>
        <v>0</v>
      </c>
      <c r="F48" s="17">
        <f>VLOOKUP($A48,'設問C-2'!$A:$AQ,F$1,FALSE)</f>
        <v>0</v>
      </c>
      <c r="G48" s="19">
        <f>VLOOKUP($A48,'設問C-2'!$A:$AQ,G$1,FALSE)</f>
        <v>0</v>
      </c>
      <c r="H48" s="17">
        <f>VLOOKUP($A48,'設問C-2'!$A:$AQ,H$1,FALSE)</f>
        <v>0</v>
      </c>
      <c r="I48" s="17">
        <f>VLOOKUP($A48,'設問C-2'!$A:$AQ,I$1,FALSE)</f>
        <v>0</v>
      </c>
      <c r="J48" s="17">
        <f>VLOOKUP($A48,'設問C-2'!$A:$AQ,J$1,FALSE)</f>
        <v>0</v>
      </c>
      <c r="K48" s="17">
        <f>VLOOKUP($A48,'設問C-2'!$A:$AQ,K$1,FALSE)</f>
        <v>0</v>
      </c>
      <c r="L48" s="17">
        <f>VLOOKUP($A48,'設問C-2'!$A:$AQ,L$1,FALSE)</f>
        <v>0</v>
      </c>
      <c r="M48" s="17">
        <f>VLOOKUP($A48,'設問C-2'!$A:$AQ,M$1,FALSE)</f>
        <v>0</v>
      </c>
      <c r="N48" s="17">
        <f>VLOOKUP($A48,'設問C-2'!$A:$AQ,N$1,FALSE)</f>
        <v>0</v>
      </c>
      <c r="O48" s="17">
        <f>VLOOKUP($A48,'設問C-2'!$A:$AQ,O$1,FALSE)</f>
        <v>0</v>
      </c>
      <c r="P48" s="1">
        <v>44</v>
      </c>
    </row>
    <row r="49" spans="1:16" ht="14.25" customHeight="1">
      <c r="A49" s="14">
        <v>45</v>
      </c>
      <c r="B49" s="32">
        <f t="shared" si="0"/>
        <v>0</v>
      </c>
      <c r="C49" s="19">
        <f t="shared" si="1"/>
        <v>0</v>
      </c>
      <c r="D49" s="26">
        <f>'設問C-2'!$H$123</f>
        <v>0</v>
      </c>
      <c r="E49" s="18">
        <f>VLOOKUP($A49,'設問C-2'!$A:$AQ,E$1,FALSE)</f>
        <v>0</v>
      </c>
      <c r="F49" s="17">
        <f>VLOOKUP($A49,'設問C-2'!$A:$AQ,F$1,FALSE)</f>
        <v>0</v>
      </c>
      <c r="G49" s="19">
        <f>VLOOKUP($A49,'設問C-2'!$A:$AQ,G$1,FALSE)</f>
        <v>0</v>
      </c>
      <c r="H49" s="17">
        <f>VLOOKUP($A49,'設問C-2'!$A:$AQ,H$1,FALSE)</f>
        <v>0</v>
      </c>
      <c r="I49" s="17">
        <f>VLOOKUP($A49,'設問C-2'!$A:$AQ,I$1,FALSE)</f>
        <v>0</v>
      </c>
      <c r="J49" s="17">
        <f>VLOOKUP($A49,'設問C-2'!$A:$AQ,J$1,FALSE)</f>
        <v>0</v>
      </c>
      <c r="K49" s="17">
        <f>VLOOKUP($A49,'設問C-2'!$A:$AQ,K$1,FALSE)</f>
        <v>0</v>
      </c>
      <c r="L49" s="17">
        <f>VLOOKUP($A49,'設問C-2'!$A:$AQ,L$1,FALSE)</f>
        <v>0</v>
      </c>
      <c r="M49" s="17">
        <f>VLOOKUP($A49,'設問C-2'!$A:$AQ,M$1,FALSE)</f>
        <v>0</v>
      </c>
      <c r="N49" s="17">
        <f>VLOOKUP($A49,'設問C-2'!$A:$AQ,N$1,FALSE)</f>
        <v>0</v>
      </c>
      <c r="O49" s="17">
        <f>VLOOKUP($A49,'設問C-2'!$A:$AQ,O$1,FALSE)</f>
        <v>0</v>
      </c>
      <c r="P49" s="1">
        <v>45</v>
      </c>
    </row>
    <row r="50" spans="1:16" ht="14.25" customHeight="1">
      <c r="A50" s="14">
        <v>46</v>
      </c>
      <c r="B50" s="32">
        <f t="shared" si="0"/>
        <v>0</v>
      </c>
      <c r="C50" s="19">
        <f t="shared" si="1"/>
        <v>0</v>
      </c>
      <c r="D50" s="26">
        <f>'設問C-2'!$H$123</f>
        <v>0</v>
      </c>
      <c r="E50" s="18">
        <f>VLOOKUP($A50,'設問C-2'!$A:$AQ,E$1,FALSE)</f>
        <v>0</v>
      </c>
      <c r="F50" s="17">
        <f>VLOOKUP($A50,'設問C-2'!$A:$AQ,F$1,FALSE)</f>
        <v>0</v>
      </c>
      <c r="G50" s="19">
        <f>VLOOKUP($A50,'設問C-2'!$A:$AQ,G$1,FALSE)</f>
        <v>0</v>
      </c>
      <c r="H50" s="17">
        <f>VLOOKUP($A50,'設問C-2'!$A:$AQ,H$1,FALSE)</f>
        <v>0</v>
      </c>
      <c r="I50" s="17">
        <f>VLOOKUP($A50,'設問C-2'!$A:$AQ,I$1,FALSE)</f>
        <v>0</v>
      </c>
      <c r="J50" s="17">
        <f>VLOOKUP($A50,'設問C-2'!$A:$AQ,J$1,FALSE)</f>
        <v>0</v>
      </c>
      <c r="K50" s="17">
        <f>VLOOKUP($A50,'設問C-2'!$A:$AQ,K$1,FALSE)</f>
        <v>0</v>
      </c>
      <c r="L50" s="17">
        <f>VLOOKUP($A50,'設問C-2'!$A:$AQ,L$1,FALSE)</f>
        <v>0</v>
      </c>
      <c r="M50" s="17">
        <f>VLOOKUP($A50,'設問C-2'!$A:$AQ,M$1,FALSE)</f>
        <v>0</v>
      </c>
      <c r="N50" s="17">
        <f>VLOOKUP($A50,'設問C-2'!$A:$AQ,N$1,FALSE)</f>
        <v>0</v>
      </c>
      <c r="O50" s="17">
        <f>VLOOKUP($A50,'設問C-2'!$A:$AQ,O$1,FALSE)</f>
        <v>0</v>
      </c>
      <c r="P50" s="1">
        <v>46</v>
      </c>
    </row>
    <row r="51" spans="1:16" ht="14.25" customHeight="1">
      <c r="A51" s="14">
        <v>47</v>
      </c>
      <c r="B51" s="32">
        <f t="shared" si="0"/>
        <v>0</v>
      </c>
      <c r="C51" s="19">
        <f t="shared" si="1"/>
        <v>0</v>
      </c>
      <c r="D51" s="26">
        <f>'設問C-2'!$H$123</f>
        <v>0</v>
      </c>
      <c r="E51" s="18">
        <f>VLOOKUP($A51,'設問C-2'!$A:$AQ,E$1,FALSE)</f>
        <v>0</v>
      </c>
      <c r="F51" s="17">
        <f>VLOOKUP($A51,'設問C-2'!$A:$AQ,F$1,FALSE)</f>
        <v>0</v>
      </c>
      <c r="G51" s="19">
        <f>VLOOKUP($A51,'設問C-2'!$A:$AQ,G$1,FALSE)</f>
        <v>0</v>
      </c>
      <c r="H51" s="17">
        <f>VLOOKUP($A51,'設問C-2'!$A:$AQ,H$1,FALSE)</f>
        <v>0</v>
      </c>
      <c r="I51" s="17">
        <f>VLOOKUP($A51,'設問C-2'!$A:$AQ,I$1,FALSE)</f>
        <v>0</v>
      </c>
      <c r="J51" s="17">
        <f>VLOOKUP($A51,'設問C-2'!$A:$AQ,J$1,FALSE)</f>
        <v>0</v>
      </c>
      <c r="K51" s="17">
        <f>VLOOKUP($A51,'設問C-2'!$A:$AQ,K$1,FALSE)</f>
        <v>0</v>
      </c>
      <c r="L51" s="17">
        <f>VLOOKUP($A51,'設問C-2'!$A:$AQ,L$1,FALSE)</f>
        <v>0</v>
      </c>
      <c r="M51" s="17">
        <f>VLOOKUP($A51,'設問C-2'!$A:$AQ,M$1,FALSE)</f>
        <v>0</v>
      </c>
      <c r="N51" s="17">
        <f>VLOOKUP($A51,'設問C-2'!$A:$AQ,N$1,FALSE)</f>
        <v>0</v>
      </c>
      <c r="O51" s="17">
        <f>VLOOKUP($A51,'設問C-2'!$A:$AQ,O$1,FALSE)</f>
        <v>0</v>
      </c>
      <c r="P51" s="1">
        <v>47</v>
      </c>
    </row>
    <row r="52" spans="1:16" ht="14.25" customHeight="1" thickBot="1">
      <c r="A52" s="14">
        <v>48</v>
      </c>
      <c r="B52" s="33">
        <f t="shared" si="0"/>
        <v>0</v>
      </c>
      <c r="C52" s="34">
        <f t="shared" si="1"/>
        <v>0</v>
      </c>
      <c r="D52" s="35">
        <f>'設問C-2'!$H$123</f>
        <v>0</v>
      </c>
      <c r="E52" s="36">
        <f>VLOOKUP($A52,'設問C-2'!$A:$AQ,E$1,FALSE)</f>
        <v>0</v>
      </c>
      <c r="F52" s="37">
        <f>VLOOKUP($A52,'設問C-2'!$A:$AQ,F$1,FALSE)</f>
        <v>0</v>
      </c>
      <c r="G52" s="34">
        <f>VLOOKUP($A52,'設問C-2'!$A:$AQ,G$1,FALSE)</f>
        <v>0</v>
      </c>
      <c r="H52" s="37">
        <f>VLOOKUP($A52,'設問C-2'!$A:$AQ,H$1,FALSE)</f>
        <v>0</v>
      </c>
      <c r="I52" s="37">
        <f>VLOOKUP($A52,'設問C-2'!$A:$AQ,I$1,FALSE)</f>
        <v>0</v>
      </c>
      <c r="J52" s="37">
        <f>VLOOKUP($A52,'設問C-2'!$A:$AQ,J$1,FALSE)</f>
        <v>0</v>
      </c>
      <c r="K52" s="37">
        <f>VLOOKUP($A52,'設問C-2'!$A:$AQ,K$1,FALSE)</f>
        <v>0</v>
      </c>
      <c r="L52" s="37">
        <f>VLOOKUP($A52,'設問C-2'!$A:$AQ,L$1,FALSE)</f>
        <v>0</v>
      </c>
      <c r="M52" s="37">
        <f>VLOOKUP($A52,'設問C-2'!$A:$AQ,M$1,FALSE)</f>
        <v>0</v>
      </c>
      <c r="N52" s="37">
        <f>VLOOKUP($A52,'設問C-2'!$A:$AQ,N$1,FALSE)</f>
        <v>0</v>
      </c>
      <c r="O52" s="37">
        <f>VLOOKUP($A52,'設問C-2'!$A:$AQ,O$1,FALSE)</f>
        <v>0</v>
      </c>
      <c r="P52" s="1">
        <v>48</v>
      </c>
    </row>
  </sheetData>
  <mergeCells count="15">
    <mergeCell ref="G3:G4"/>
    <mergeCell ref="B2:O2"/>
    <mergeCell ref="B3:B4"/>
    <mergeCell ref="C3:C4"/>
    <mergeCell ref="D3:D4"/>
    <mergeCell ref="E3:E4"/>
    <mergeCell ref="H3:H4"/>
    <mergeCell ref="N3:N4"/>
    <mergeCell ref="O3:O4"/>
    <mergeCell ref="I3:I4"/>
    <mergeCell ref="J3:J4"/>
    <mergeCell ref="K3:K4"/>
    <mergeCell ref="L3:L4"/>
    <mergeCell ref="M3:M4"/>
    <mergeCell ref="F3:F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設問C-1</vt:lpstr>
      <vt:lpstr>設問C-2</vt:lpstr>
      <vt:lpstr>別表 3　対象化学物質の一覧</vt:lpstr>
      <vt:lpstr>PDリスト</vt:lpstr>
      <vt:lpstr>集計（C-1）</vt:lpstr>
      <vt:lpstr>集計 （C-2）</vt:lpstr>
      <vt:lpstr>'設問C-1'!Print_Area</vt:lpstr>
      <vt:lpstr>'設問C-2'!Print_Area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2024-07-24T02:11:29Z</dcterms:modified>
</cp:coreProperties>
</file>